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270" windowWidth="15570" windowHeight="11025"/>
  </bookViews>
  <sheets>
    <sheet name="Приложение 3" sheetId="1" r:id="rId1"/>
  </sheets>
  <definedNames>
    <definedName name="_xlnm.Print_Area" localSheetId="0">'Приложение 3'!$B$1:$AA$109</definedName>
  </definedNames>
  <calcPr calcId="125725"/>
</workbook>
</file>

<file path=xl/calcChain.xml><?xml version="1.0" encoding="utf-8"?>
<calcChain xmlns="http://schemas.openxmlformats.org/spreadsheetml/2006/main">
  <c r="Z76" i="1"/>
  <c r="V76"/>
  <c r="W76"/>
  <c r="X76"/>
  <c r="Y76"/>
  <c r="U76"/>
</calcChain>
</file>

<file path=xl/sharedStrings.xml><?xml version="1.0" encoding="utf-8"?>
<sst xmlns="http://schemas.openxmlformats.org/spreadsheetml/2006/main" count="232" uniqueCount="143">
  <si>
    <t>Единица  измерения</t>
  </si>
  <si>
    <t>тыс. рублей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</si>
  <si>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</si>
  <si>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</si>
  <si>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</si>
  <si>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t>Годы реализации программы</t>
  </si>
  <si>
    <t>раздел</t>
  </si>
  <si>
    <t>подраздел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</si>
  <si>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</si>
  <si>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тыс.рублей</t>
  </si>
  <si>
    <t>чел.</t>
  </si>
  <si>
    <t>%</t>
  </si>
  <si>
    <t>ед.</t>
  </si>
  <si>
    <t>тыс. руб.</t>
  </si>
  <si>
    <t xml:space="preserve">Подпрограмма 1 "Дополнительные меры по социальной поддержке отдельных категорий граждан" </t>
  </si>
  <si>
    <t>шт.</t>
  </si>
  <si>
    <t>чел</t>
  </si>
  <si>
    <t xml:space="preserve"> </t>
  </si>
  <si>
    <t>да-1/нет-0</t>
  </si>
  <si>
    <t>да -1/нет-0</t>
  </si>
  <si>
    <t>да-1 нет-0</t>
  </si>
  <si>
    <t xml:space="preserve">4. Задача - задача подпрограммы.
</t>
  </si>
  <si>
    <t xml:space="preserve">5.  Мероприятие - мероприятие подпрограммы.
</t>
  </si>
  <si>
    <t xml:space="preserve">6. Административное мероприятие - административное мероприятие подпрограммы или обеспечивающей подпрограммы.
</t>
  </si>
  <si>
    <t xml:space="preserve">7. Показатель - показатель цели программы, показатель задачи подпрограммы, показатель мероприятия подпрограммы (административного мероприятия).
</t>
  </si>
  <si>
    <t>Программная часть</t>
  </si>
  <si>
    <t>семей</t>
  </si>
  <si>
    <r>
      <rPr>
        <b/>
        <i/>
        <sz val="11"/>
        <rFont val="Times New Roman"/>
        <family val="1"/>
        <charset val="204"/>
      </rPr>
      <t xml:space="preserve">Административное мероприятие 1.002 </t>
    </r>
    <r>
      <rPr>
        <sz val="11"/>
        <rFont val="Times New Roman"/>
        <family val="1"/>
        <charset val="204"/>
      </rPr>
      <t>"Организация социальной рекламы в СМИ и на телевидении"</t>
    </r>
  </si>
  <si>
    <t xml:space="preserve">ед. </t>
  </si>
  <si>
    <r>
      <rPr>
        <b/>
        <i/>
        <sz val="11"/>
        <rFont val="Times New Roman"/>
        <family val="1"/>
        <charset val="204"/>
      </rPr>
      <t>Административное мероприятие 1.001</t>
    </r>
    <r>
      <rPr>
        <sz val="11"/>
        <rFont val="Times New Roman"/>
        <family val="1"/>
        <charset val="204"/>
      </rPr>
      <t xml:space="preserve"> "Выпуск информационных листков, буклетов о деятельности Отдела опеки и попечительства и о детях, нуждающихся в жизнеустройстве в опекунскую, приемную семью или в усыновлении"</t>
    </r>
  </si>
  <si>
    <t xml:space="preserve">Программа, всего </t>
  </si>
  <si>
    <t>Цели программы, подпрограммы,  задачи  подпрограммы, мероприятия  (административные мероприятия) подпрограммы,  и их показатели</t>
  </si>
  <si>
    <t xml:space="preserve">код администратора программы
</t>
  </si>
  <si>
    <t xml:space="preserve">код целевой статьи расхода бюджета
</t>
  </si>
  <si>
    <t xml:space="preserve">программа
</t>
  </si>
  <si>
    <t xml:space="preserve">под-прог-рамма
</t>
  </si>
  <si>
    <t xml:space="preserve">задача подпрог-раммы
</t>
  </si>
  <si>
    <t xml:space="preserve">направление расходов
</t>
  </si>
  <si>
    <r>
      <rPr>
        <b/>
        <i/>
        <sz val="11"/>
        <rFont val="Times New Roman"/>
        <family val="1"/>
        <charset val="204"/>
      </rPr>
      <t xml:space="preserve">Показатель 1 </t>
    </r>
    <r>
      <rPr>
        <sz val="11"/>
        <rFont val="Times New Roman"/>
        <family val="1"/>
        <charset val="204"/>
      </rPr>
      <t>"Доля социально-незащищенных категорий граждан, охваченных дополнительными мерами социальной поддержки"</t>
    </r>
  </si>
  <si>
    <t>2023 год</t>
  </si>
  <si>
    <r>
      <t xml:space="preserve">Показатель  </t>
    </r>
    <r>
      <rPr>
        <sz val="11"/>
        <rFont val="Times New Roman"/>
        <family val="1"/>
        <charset val="204"/>
      </rPr>
      <t>"Количество комиссий в год по профилактике безнадзорности и беспризорности несовершеннолетних, защите их прав"</t>
    </r>
  </si>
  <si>
    <r>
      <t xml:space="preserve">Показатель 2 </t>
    </r>
    <r>
      <rPr>
        <sz val="11"/>
        <rFont val="Times New Roman"/>
        <family val="1"/>
        <charset val="204"/>
      </rPr>
      <t>"Количество проведенных благотворительных акций в год"</t>
    </r>
  </si>
  <si>
    <r>
      <rPr>
        <b/>
        <i/>
        <sz val="11"/>
        <rFont val="Times New Roman"/>
        <family val="1"/>
        <charset val="204"/>
      </rPr>
      <t>Административное мероприятие 1.001</t>
    </r>
    <r>
      <rPr>
        <sz val="11"/>
        <rFont val="Times New Roman"/>
        <family val="1"/>
        <charset val="204"/>
      </rPr>
      <t xml:space="preserve"> "Проведение мероприятий «Круглого стола» с работодателями, посвященного  проблемам трудоустройства инвалидов"</t>
    </r>
  </si>
  <si>
    <r>
      <rPr>
        <b/>
        <i/>
        <sz val="11"/>
        <rFont val="Times New Roman"/>
        <family val="1"/>
        <charset val="204"/>
      </rPr>
      <t>Мероприятие 1.003</t>
    </r>
    <r>
      <rPr>
        <sz val="11"/>
        <rFont val="Times New Roman"/>
        <family val="1"/>
        <charset val="204"/>
      </rPr>
      <t xml:space="preserve"> "Организация  и проведение  фестиваля «Мы равные – мы как все» для  инвалидов"</t>
    </r>
  </si>
  <si>
    <t xml:space="preserve">Подпрограмма 2 "Дополнительные меры по социальной поддержке пожилых граждан и лиц с ограниченными возможностями" </t>
  </si>
  <si>
    <r>
      <rPr>
        <b/>
        <i/>
        <sz val="11"/>
        <rFont val="Times New Roman"/>
        <family val="1"/>
        <charset val="204"/>
      </rPr>
      <t>Цель</t>
    </r>
    <r>
      <rPr>
        <sz val="11"/>
        <rFont val="Times New Roman"/>
        <family val="1"/>
        <charset val="204"/>
      </rPr>
      <t xml:space="preserve"> "Социальная поддержка и улучшение качества жизни социально-уязвимых категорий граждан"</t>
    </r>
  </si>
  <si>
    <r>
      <rPr>
        <i/>
        <sz val="11"/>
        <rFont val="Times New Roman"/>
        <family val="1"/>
        <charset val="204"/>
      </rPr>
      <t>Показатель 1</t>
    </r>
    <r>
      <rPr>
        <sz val="11"/>
        <rFont val="Times New Roman"/>
        <family val="1"/>
        <charset val="204"/>
      </rPr>
      <t xml:space="preserve"> "Количество получателей услуг"</t>
    </r>
  </si>
  <si>
    <r>
      <rPr>
        <i/>
        <sz val="11"/>
        <rFont val="Times New Roman"/>
        <family val="1"/>
        <charset val="204"/>
      </rPr>
      <t xml:space="preserve">Показатель 2 </t>
    </r>
    <r>
      <rPr>
        <sz val="11"/>
        <rFont val="Times New Roman"/>
        <family val="1"/>
        <charset val="204"/>
      </rPr>
      <t>"Количество проведенных мероприятий "Круглого стола" с работодателями"</t>
    </r>
  </si>
  <si>
    <r>
      <rPr>
        <i/>
        <sz val="11"/>
        <rFont val="Times New Roman"/>
        <family val="1"/>
        <charset val="204"/>
      </rPr>
      <t>Показатель 1</t>
    </r>
    <r>
      <rPr>
        <sz val="11"/>
        <rFont val="Times New Roman"/>
        <family val="1"/>
        <charset val="204"/>
      </rPr>
      <t>"Количество получателей услуг"</t>
    </r>
  </si>
  <si>
    <r>
      <rPr>
        <i/>
        <sz val="11"/>
        <rFont val="Times New Roman"/>
        <family val="1"/>
        <charset val="204"/>
      </rPr>
      <t xml:space="preserve">Показатель 2 </t>
    </r>
    <r>
      <rPr>
        <sz val="11"/>
        <rFont val="Times New Roman"/>
        <family val="1"/>
        <charset val="204"/>
      </rPr>
      <t>"Количество проведенных мероприятий по профессиональной ориентации"</t>
    </r>
  </si>
  <si>
    <r>
      <rPr>
        <i/>
        <sz val="11"/>
        <rFont val="Times New Roman"/>
        <family val="1"/>
        <charset val="204"/>
      </rPr>
      <t xml:space="preserve">Показатель  </t>
    </r>
    <r>
      <rPr>
        <sz val="11"/>
        <rFont val="Times New Roman"/>
        <family val="1"/>
        <charset val="204"/>
      </rPr>
      <t>"Доля участия граждан пожилого возраста и инвалидов в  социальных акциях и мероприятиях"</t>
    </r>
  </si>
  <si>
    <r>
      <rPr>
        <i/>
        <sz val="11"/>
        <rFont val="Times New Roman"/>
        <family val="1"/>
        <charset val="204"/>
      </rPr>
      <t xml:space="preserve">Показатель 1 </t>
    </r>
    <r>
      <rPr>
        <sz val="11"/>
        <rFont val="Times New Roman"/>
        <family val="1"/>
        <charset val="204"/>
      </rPr>
      <t>"Количество участников благотворительной акции "Спешите делать добро"</t>
    </r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</si>
  <si>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>"Количество участников мероприятий"</t>
    </r>
  </si>
  <si>
    <r>
      <rPr>
        <i/>
        <sz val="11"/>
        <rFont val="Times New Roman"/>
        <family val="1"/>
        <charset val="204"/>
      </rPr>
      <t xml:space="preserve">Показатель  </t>
    </r>
    <r>
      <rPr>
        <sz val="11"/>
        <rFont val="Times New Roman"/>
        <family val="1"/>
        <charset val="204"/>
      </rPr>
      <t>"Количество участников фестиваля"</t>
    </r>
  </si>
  <si>
    <r>
      <rPr>
        <i/>
        <sz val="11"/>
        <rFont val="Times New Roman"/>
        <family val="1"/>
        <charset val="204"/>
      </rPr>
      <t>Показатель</t>
    </r>
    <r>
      <rPr>
        <sz val="11"/>
        <rFont val="Times New Roman"/>
        <family val="1"/>
        <charset val="204"/>
      </rPr>
      <t xml:space="preserve"> "Количество семейных пар, отмечающих 50-летие совместной жизни"</t>
    </r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</si>
  <si>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>"Количество получателей услуги"</t>
    </r>
  </si>
  <si>
    <r>
      <rPr>
        <i/>
        <sz val="11"/>
        <rFont val="Times New Roman"/>
        <family val="1"/>
        <charset val="204"/>
      </rPr>
      <t>Показатель  1</t>
    </r>
    <r>
      <rPr>
        <sz val="11"/>
        <rFont val="Times New Roman"/>
        <family val="1"/>
        <charset val="204"/>
      </rPr>
      <t xml:space="preserve"> "Количество участников досуговых поездок"</t>
    </r>
  </si>
  <si>
    <r>
      <rPr>
        <i/>
        <sz val="11"/>
        <rFont val="Times New Roman"/>
        <family val="1"/>
        <charset val="204"/>
      </rPr>
      <t>Показатель 2</t>
    </r>
    <r>
      <rPr>
        <sz val="11"/>
        <rFont val="Times New Roman"/>
        <family val="1"/>
        <charset val="204"/>
      </rPr>
      <t xml:space="preserve"> "Количество проведенных поездок, досуговых мероприятий (экскурсий, музеи, концерты, спектакли) для малообеспеченных пенсионеров"</t>
    </r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</si>
  <si>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 xml:space="preserve"> "Количество пенсионеров, получающих выплату за выслугу лет"</t>
    </r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</si>
  <si>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>"Количество обучающихся в высших учебных заведениях по направлению Администрации города Ржева, получающих социальную поддержку"</t>
    </r>
  </si>
  <si>
    <r>
      <rPr>
        <i/>
        <sz val="11"/>
        <rFont val="Times New Roman"/>
        <family val="1"/>
        <charset val="204"/>
      </rPr>
      <t xml:space="preserve">Показатели </t>
    </r>
    <r>
      <rPr>
        <sz val="11"/>
        <rFont val="Times New Roman"/>
        <family val="1"/>
        <charset val="204"/>
      </rPr>
      <t>"Доля охвата участия общественных организаций в социальных конкурсах"</t>
    </r>
  </si>
  <si>
    <r>
      <rPr>
        <i/>
        <sz val="11"/>
        <rFont val="Times New Roman"/>
        <family val="1"/>
        <charset val="204"/>
      </rPr>
      <t>Показатель</t>
    </r>
    <r>
      <rPr>
        <sz val="11"/>
        <rFont val="Times New Roman"/>
        <family val="1"/>
        <charset val="204"/>
      </rPr>
      <t xml:space="preserve"> "Количество получателей новогодних подарков"</t>
    </r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</si>
  <si>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>"Количество получателей услуг по ремонту жилых помещений"</t>
    </r>
  </si>
  <si>
    <r>
      <rPr>
        <i/>
        <sz val="11"/>
        <rFont val="Times New Roman"/>
        <family val="1"/>
        <charset val="204"/>
      </rPr>
      <t>Показатель</t>
    </r>
    <r>
      <rPr>
        <sz val="11"/>
        <rFont val="Times New Roman"/>
        <family val="1"/>
        <charset val="204"/>
      </rPr>
      <t xml:space="preserve"> "Количество проведенных контрольных мероприятий"</t>
    </r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</si>
  <si>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>"Обеспечение функционирования МУ ДОД ДЗООЦ "Зарница"</t>
    </r>
  </si>
  <si>
    <r>
      <rPr>
        <i/>
        <sz val="11"/>
        <rFont val="Times New Roman"/>
        <family val="1"/>
        <charset val="204"/>
      </rPr>
      <t xml:space="preserve">Показатель 1 </t>
    </r>
    <r>
      <rPr>
        <sz val="11"/>
        <rFont val="Times New Roman"/>
        <family val="1"/>
        <charset val="204"/>
      </rPr>
      <t xml:space="preserve"> "Доля охвата мерами социальной поддержки  семей с детьми, находящимися в трудной жизненной ситуации и социально-опасном положении"</t>
    </r>
  </si>
  <si>
    <r>
      <rPr>
        <i/>
        <sz val="11"/>
        <rFont val="Times New Roman"/>
        <family val="1"/>
        <charset val="204"/>
      </rPr>
      <t xml:space="preserve">Показатель 2 </t>
    </r>
    <r>
      <rPr>
        <sz val="11"/>
        <rFont val="Times New Roman"/>
        <family val="1"/>
        <charset val="204"/>
      </rPr>
      <t>"Доля охвата семей и детей, находящихся в трудной жизненной ситуации адресной социальной помощью"</t>
    </r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</si>
  <si>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 xml:space="preserve"> "Количество получателей услуг "</t>
    </r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</si>
  <si>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 xml:space="preserve"> "Количество получателей услуг по получению сухих пайков"</t>
    </r>
  </si>
  <si>
    <r>
      <rPr>
        <i/>
        <sz val="11"/>
        <rFont val="Times New Roman"/>
        <family val="1"/>
        <charset val="204"/>
      </rPr>
      <t xml:space="preserve">Показатель 1 </t>
    </r>
    <r>
      <rPr>
        <sz val="11"/>
        <rFont val="Times New Roman"/>
        <family val="1"/>
        <charset val="204"/>
      </rPr>
      <t>"Количество публикаций в СМИ"</t>
    </r>
  </si>
  <si>
    <r>
      <rPr>
        <i/>
        <sz val="11"/>
        <rFont val="Times New Roman"/>
        <family val="1"/>
        <charset val="204"/>
      </rPr>
      <t xml:space="preserve">Показатель 2 </t>
    </r>
    <r>
      <rPr>
        <sz val="11"/>
        <rFont val="Times New Roman"/>
        <family val="1"/>
        <charset val="204"/>
      </rPr>
      <t>"Количество выступлений на телевидении"</t>
    </r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</si>
  <si>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>"Количество выпущенных информационных листков, буклетов о деятельности Отдела опеки и попечительства и о детях, нуждающихся в жизнеустройстве в опекунскую, приемную семью или в усыновлении"</t>
    </r>
  </si>
  <si>
    <r>
      <rPr>
        <b/>
        <i/>
        <sz val="11"/>
        <rFont val="Times New Roman"/>
        <family val="1"/>
        <charset val="204"/>
      </rPr>
      <t>Показатель 2</t>
    </r>
    <r>
      <rPr>
        <sz val="11"/>
        <rFont val="Times New Roman"/>
        <family val="1"/>
        <charset val="204"/>
      </rPr>
      <t xml:space="preserve"> "Доля расходов, направленных на меры социальной поддержки социально-незащищенных категорий граждан"</t>
    </r>
  </si>
  <si>
    <t>Б</t>
  </si>
  <si>
    <t>Ж</t>
  </si>
  <si>
    <t>Э</t>
  </si>
  <si>
    <t>S</t>
  </si>
  <si>
    <t>O</t>
  </si>
  <si>
    <t>И</t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</si>
  <si>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>"Количество получателей муниципального жилья из числа детей – сирот и детей, оставшихся без попечения родителей, несовершеннолетним, освободившимся из мест лишения свободы"</t>
    </r>
  </si>
  <si>
    <r>
      <rPr>
        <i/>
        <sz val="11"/>
        <rFont val="Times New Roman"/>
        <family val="1"/>
        <charset val="204"/>
      </rPr>
      <t>Показатель</t>
    </r>
    <r>
      <rPr>
        <sz val="11"/>
        <rFont val="Times New Roman"/>
        <family val="1"/>
        <charset val="204"/>
      </rPr>
      <t xml:space="preserve"> "Количество граждан с ограниченными возможностями, принявших участие в мероприятиях социально-культурной направленности"</t>
    </r>
  </si>
  <si>
    <r>
      <rPr>
        <i/>
        <sz val="11"/>
        <rFont val="Times New Roman"/>
        <family val="1"/>
        <charset val="204"/>
      </rPr>
      <t xml:space="preserve">Показатель  </t>
    </r>
    <r>
      <rPr>
        <sz val="11"/>
        <rFont val="Times New Roman"/>
        <family val="1"/>
        <charset val="204"/>
      </rPr>
      <t>"Количество контрольных мероприятий за реализацией индивидуальных программ  за год"</t>
    </r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</si>
  <si>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>"Доля граждан получивших меры социальной поддержки"</t>
    </r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</si>
  <si>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 xml:space="preserve"> "Количество участников фестиваля "Мы равные - мы как все"</t>
    </r>
  </si>
  <si>
    <r>
      <rPr>
        <i/>
        <sz val="11"/>
        <rFont val="Times New Roman"/>
        <family val="1"/>
        <charset val="204"/>
      </rPr>
      <t>Показатель  3</t>
    </r>
    <r>
      <rPr>
        <sz val="11"/>
        <rFont val="Times New Roman"/>
        <family val="1"/>
        <charset val="204"/>
      </rPr>
      <t xml:space="preserve"> "Доля охвата семей и детей, находящихся в трудной жизненной ситуации и в социально-опасном положении, принимающих участие  в социально-значимых мероприятиях"</t>
    </r>
  </si>
  <si>
    <r>
      <rPr>
        <i/>
        <sz val="11"/>
        <rFont val="Times New Roman"/>
        <family val="1"/>
        <charset val="204"/>
      </rPr>
      <t xml:space="preserve">Показатель </t>
    </r>
    <r>
      <rPr>
        <sz val="11"/>
        <rFont val="Times New Roman"/>
        <family val="1"/>
        <charset val="204"/>
      </rPr>
      <t xml:space="preserve"> "Количество общественных организаций"</t>
    </r>
  </si>
  <si>
    <t>тыс.руб.</t>
  </si>
  <si>
    <t>2024 год</t>
  </si>
  <si>
    <t>2025 год</t>
  </si>
  <si>
    <t>2026 год</t>
  </si>
  <si>
    <r>
      <rPr>
        <b/>
        <i/>
        <sz val="11"/>
        <rFont val="Times New Roman"/>
        <family val="1"/>
        <charset val="204"/>
      </rPr>
      <t>Административное мероприятие 2.001</t>
    </r>
    <r>
      <rPr>
        <sz val="11"/>
        <rFont val="Times New Roman"/>
        <family val="1"/>
        <charset val="204"/>
      </rPr>
      <t xml:space="preserve"> "Содействие в  организации летнего отдыха и оздоровления детей из семей, находящихся в трудной жизненной ситуации и в социально опасном положении"</t>
    </r>
  </si>
  <si>
    <r>
      <rPr>
        <b/>
        <i/>
        <sz val="11"/>
        <rFont val="Times New Roman"/>
        <family val="1"/>
        <charset val="204"/>
      </rPr>
      <t xml:space="preserve">Административное мероприятие 2.002 </t>
    </r>
    <r>
      <rPr>
        <sz val="11"/>
        <rFont val="Times New Roman"/>
        <family val="1"/>
        <charset val="204"/>
      </rPr>
      <t>"Оказание содействия в организации питания детей c 1-4 класс, находящихся в трудной жизненной ситуации, обучающихся в муниципальных учреждениях города Ржева Тверской области"</t>
    </r>
  </si>
  <si>
    <r>
      <rPr>
        <b/>
        <i/>
        <sz val="11"/>
        <rFont val="Times New Roman"/>
        <family val="1"/>
        <charset val="204"/>
      </rPr>
      <t>Административное мероприятие 2.003</t>
    </r>
    <r>
      <rPr>
        <sz val="11"/>
        <rFont val="Times New Roman"/>
        <family val="1"/>
        <charset val="204"/>
      </rPr>
      <t xml:space="preserve"> "Участие в работе по профилактике безнадзорности и беспризорности несовершеннолетних, защите их прав"</t>
    </r>
  </si>
  <si>
    <r>
      <rPr>
        <b/>
        <i/>
        <sz val="11"/>
        <rFont val="Times New Roman"/>
        <family val="1"/>
        <charset val="204"/>
      </rPr>
      <t xml:space="preserve">Мероприятие 2.005 </t>
    </r>
    <r>
      <rPr>
        <sz val="11"/>
        <rFont val="Times New Roman"/>
        <family val="1"/>
        <charset val="204"/>
      </rPr>
      <t>"Организация и проведение мероприятий ко Дню защиты детей, Дню семьи, Дню матери, Дню знаний, Дню семьи, любви и верности"</t>
    </r>
  </si>
  <si>
    <r>
      <rPr>
        <b/>
        <i/>
        <sz val="11"/>
        <rFont val="Times New Roman"/>
        <family val="1"/>
        <charset val="204"/>
      </rPr>
      <t xml:space="preserve">Мероприятие  2.006 </t>
    </r>
    <r>
      <rPr>
        <sz val="11"/>
        <rFont val="Times New Roman"/>
        <family val="1"/>
        <charset val="204"/>
      </rPr>
      <t>"Ремонт жилых помещений, находящихся в муниципальной собственности, закрепленных за детьми – сиротами и детьми, оставшимися без попечения родителей"</t>
    </r>
  </si>
  <si>
    <r>
      <rPr>
        <b/>
        <i/>
        <sz val="11"/>
        <rFont val="Times New Roman"/>
        <family val="1"/>
        <charset val="204"/>
      </rPr>
      <t>Административное мероприятие  2.007</t>
    </r>
    <r>
      <rPr>
        <sz val="11"/>
        <rFont val="Times New Roman"/>
        <family val="1"/>
        <charset val="204"/>
      </rPr>
      <t xml:space="preserve"> "Предоставление муниципального жилья нуждающимся гражданам из числа детей – сирот и детей, оставшихся без попечения родителей, несовершеннолетним, освободившимся из мест лишения свободы"</t>
    </r>
  </si>
  <si>
    <r>
      <rPr>
        <b/>
        <i/>
        <sz val="11"/>
        <rFont val="Times New Roman"/>
        <family val="1"/>
        <charset val="204"/>
      </rPr>
      <t>Административное мероприятие 2.008</t>
    </r>
    <r>
      <rPr>
        <sz val="11"/>
        <rFont val="Times New Roman"/>
        <family val="1"/>
        <charset val="204"/>
      </rPr>
      <t xml:space="preserve">  "Разработка и реализация индивидуальных программ реабилитации семей, находящихся в социально-опасном положении органами профилактики безнадзорности и беспризорности"</t>
    </r>
  </si>
  <si>
    <t>Задача  2 "Привлечение внимания общества к проблемам граждан пожилого возраста и инвалидам"</t>
  </si>
  <si>
    <t>Задача 1 "Поддержка социально-культурной активности лиц с ограниченными возможностями"</t>
  </si>
  <si>
    <t>Задача 1 "Обеспечение равной доступности социальных услуг населению, расширение видов социальных услуг, повышение их качества, реализация дополнительных мер социальной поддержки в сфере обеспечения социальных гарантий отдельным категориям граждан, нуждающимся в социальной поддержке"</t>
  </si>
  <si>
    <t>3. Подпрограмма  - подпрограмма муниципальной  программы  Ржевского муниципального округа  Тверской области</t>
  </si>
  <si>
    <t>Характеристика   Муниципальной   программы  Ржевского муниципального округа Тверской области</t>
  </si>
  <si>
    <t xml:space="preserve">                                                 Главный администратор (администратор) муниципальной  программы  Ржевского муниципального округа Тверской области  - Администрация Ржевского муниципального округа Тверской области </t>
  </si>
  <si>
    <t>1. Программа - муниципальная  программа Ржевского муниципального округа Тверской области</t>
  </si>
  <si>
    <t xml:space="preserve">2. Цель - цель муниципальной программы Ржевского муниципального округа Тверской области.
</t>
  </si>
  <si>
    <t>2027 год</t>
  </si>
  <si>
    <t>2028год</t>
  </si>
  <si>
    <r>
      <rPr>
        <i/>
        <sz val="11"/>
        <rFont val="Times New Roman"/>
        <family val="1"/>
        <charset val="204"/>
      </rPr>
      <t>Показатель</t>
    </r>
    <r>
      <rPr>
        <sz val="11"/>
        <rFont val="Times New Roman"/>
        <family val="1"/>
        <charset val="204"/>
      </rPr>
      <t xml:space="preserve"> "Количество молодых семей, получивших социальную выплату на приобретение жилья"</t>
    </r>
  </si>
  <si>
    <r>
      <rPr>
        <i/>
        <sz val="11"/>
        <rFont val="Times New Roman"/>
        <family val="1"/>
        <charset val="204"/>
      </rPr>
      <t>Показатель 2</t>
    </r>
    <r>
      <rPr>
        <sz val="11"/>
        <rFont val="Times New Roman"/>
        <family val="1"/>
        <charset val="204"/>
      </rPr>
      <t xml:space="preserve"> "Количество поданных заявлений на ежемесячную выплату гражданам, удостоенным звания "Почетный гражданин города Ржева Тверской области","Почетный гражданин Ржевского района"</t>
    </r>
  </si>
  <si>
    <r>
      <rPr>
        <i/>
        <sz val="11"/>
        <rFont val="Times New Roman"/>
        <family val="1"/>
        <charset val="204"/>
      </rPr>
      <t xml:space="preserve">Показатель  1 </t>
    </r>
    <r>
      <rPr>
        <sz val="11"/>
        <rFont val="Times New Roman"/>
        <family val="1"/>
        <charset val="204"/>
      </rPr>
      <t>"Количество граждан, удостоенных звания "Почетный гражданин города Ржева Тверской области", "Почетный гражданин Ржевского района"</t>
    </r>
  </si>
  <si>
    <t>L</t>
  </si>
  <si>
    <r>
      <rPr>
        <b/>
        <i/>
        <sz val="11"/>
        <rFont val="Times New Roman"/>
        <family val="1"/>
        <charset val="204"/>
      </rPr>
      <t xml:space="preserve">Мероприятие 3.002 </t>
    </r>
    <r>
      <rPr>
        <sz val="11"/>
        <rFont val="Times New Roman"/>
        <family val="1"/>
        <charset val="204"/>
      </rPr>
      <t>"Пожизненная ежемесячная выплата гражданам, удостоенным звания "Почетный гражданин города Ржева Тверской области",Почетный гражданин Ржевского района"</t>
    </r>
  </si>
  <si>
    <t>Приложение 1 к Муниципальной программе Ржевского муниципального округа Тверской области "Социальная поддержка и защита населения Ржевского муниципального округа  Тверской области" на 2023-2028 годы</t>
  </si>
  <si>
    <r>
      <rPr>
        <i/>
        <sz val="11"/>
        <rFont val="Times New Roman"/>
        <family val="1"/>
        <charset val="204"/>
      </rPr>
      <t>Показатель</t>
    </r>
    <r>
      <rPr>
        <sz val="11"/>
        <rFont val="Times New Roman"/>
        <family val="1"/>
        <charset val="204"/>
      </rPr>
      <t xml:space="preserve">  "Количество граждан, воспользовавшихся льготным проездом"</t>
    </r>
  </si>
  <si>
    <t>Задача 3 «Поддержка деятельности общественных организаций города Ржева Тверской области, стимулирование трудовой и общественной активности населения Ржевского муниципального округа»</t>
  </si>
  <si>
    <r>
      <rPr>
        <b/>
        <sz val="11"/>
        <rFont val="Times New Roman"/>
        <family val="1"/>
        <charset val="204"/>
      </rPr>
      <t>Показатель</t>
    </r>
    <r>
      <rPr>
        <sz val="11"/>
        <rFont val="Times New Roman"/>
        <family val="1"/>
        <charset val="204"/>
      </rPr>
      <t xml:space="preserve"> "Количество участников мероприятий"</t>
    </r>
  </si>
  <si>
    <r>
      <rPr>
        <b/>
        <i/>
        <sz val="11"/>
        <rFont val="Times New Roman"/>
        <family val="1"/>
        <charset val="204"/>
      </rPr>
      <t>Мероприятие 2.004</t>
    </r>
    <r>
      <rPr>
        <sz val="11"/>
        <rFont val="Times New Roman"/>
        <family val="1"/>
        <charset val="204"/>
      </rPr>
      <t xml:space="preserve"> "Проведение открытого фестиваля творческих работ и художественной самодеятельности  «Я люблю тебя жизнь» для  пожилых граждан"</t>
    </r>
  </si>
  <si>
    <t>тыс.руб</t>
  </si>
  <si>
    <r>
      <rPr>
        <i/>
        <sz val="11"/>
        <rFont val="Times New Roman"/>
        <family val="1"/>
        <charset val="204"/>
      </rPr>
      <t>Показатель</t>
    </r>
    <r>
      <rPr>
        <sz val="11"/>
        <rFont val="Times New Roman"/>
        <family val="1"/>
        <charset val="204"/>
      </rPr>
      <t xml:space="preserve"> "Количество получателей  подарков"</t>
    </r>
  </si>
  <si>
    <r>
      <rPr>
        <b/>
        <i/>
        <sz val="11"/>
        <rFont val="Times New Roman"/>
        <family val="1"/>
        <charset val="204"/>
      </rPr>
      <t>Мероприятие 3.003</t>
    </r>
    <r>
      <rPr>
        <sz val="11"/>
        <rFont val="Times New Roman"/>
        <family val="1"/>
        <charset val="204"/>
      </rPr>
      <t xml:space="preserve"> "Социальная поддержка обучающимся в высших учебных заведениях по направлению Администрации Ржевского муниципального округа"</t>
    </r>
  </si>
  <si>
    <r>
      <rPr>
        <b/>
        <i/>
        <sz val="11"/>
        <rFont val="Times New Roman"/>
        <family val="1"/>
        <charset val="204"/>
      </rPr>
      <t>Мероприятие 2.003</t>
    </r>
    <r>
      <rPr>
        <sz val="11"/>
        <rFont val="Times New Roman"/>
        <family val="1"/>
        <charset val="204"/>
      </rPr>
      <t xml:space="preserve"> "Проведение торжественных мероприятий в честь 80-летия освобождения города Ржева от немецко-фашистских захватчиков"</t>
    </r>
  </si>
  <si>
    <t>"Социальная поддержка и защита населения Ржевского муниципального округа Тверской области" на 2023-2028 годы</t>
  </si>
  <si>
    <r>
      <t xml:space="preserve">Показатель </t>
    </r>
    <r>
      <rPr>
        <sz val="11"/>
        <rFont val="Times New Roman"/>
        <family val="1"/>
        <charset val="204"/>
      </rPr>
      <t>"Количество консультаций в год по оказанию содействия социально-незащищенным гражданам и семьям в вопросах трудоустройства через Центр занятости населения города Ржевского городского округа Тверской области"</t>
    </r>
  </si>
  <si>
    <r>
      <rPr>
        <b/>
        <i/>
        <sz val="11"/>
        <rFont val="Times New Roman"/>
        <family val="1"/>
        <charset val="204"/>
      </rPr>
      <t>Мероприятие  3.001</t>
    </r>
    <r>
      <rPr>
        <sz val="11"/>
        <rFont val="Times New Roman"/>
        <family val="1"/>
        <charset val="204"/>
      </rPr>
      <t xml:space="preserve"> "Поддержка общественных организаций Ржевского муниципального округа Тверской области"</t>
    </r>
  </si>
  <si>
    <r>
      <t>Административное мероприятие 1.002</t>
    </r>
    <r>
      <rPr>
        <sz val="11"/>
        <rFont val="Times New Roman"/>
        <family val="1"/>
        <charset val="204"/>
      </rPr>
      <t xml:space="preserve"> "Проведение профессиональной ориентации инвалидов Ржевского муниципального округа"</t>
    </r>
  </si>
  <si>
    <r>
      <rPr>
        <i/>
        <sz val="11"/>
        <rFont val="Times New Roman"/>
        <family val="1"/>
        <charset val="204"/>
      </rPr>
      <t>Показатель</t>
    </r>
    <r>
      <rPr>
        <sz val="11"/>
        <rFont val="Times New Roman"/>
        <family val="1"/>
        <charset val="204"/>
      </rPr>
      <t xml:space="preserve"> "Количество пенсионеров - ветеранов труда, ранее работавших в органах местного самоуправления"</t>
    </r>
  </si>
  <si>
    <r>
      <rPr>
        <b/>
        <i/>
        <sz val="11"/>
        <rFont val="Times New Roman"/>
        <family val="1"/>
        <charset val="204"/>
      </rPr>
      <t xml:space="preserve">Мероприятие   1.003 </t>
    </r>
    <r>
      <rPr>
        <sz val="11"/>
        <rFont val="Times New Roman"/>
        <family val="1"/>
        <charset val="204"/>
      </rPr>
      <t>"Обеспечение сухими пайками: граждан и семей, оказавшихся в трудной жизненной ситуации; лиц, без определенного места жительства; лиц, из мест лишения свободы; граждан, находящихся в трудной жизненной ситуации"</t>
    </r>
  </si>
  <si>
    <r>
      <rPr>
        <b/>
        <i/>
        <sz val="11"/>
        <rFont val="Times New Roman"/>
        <family val="1"/>
        <charset val="204"/>
      </rPr>
      <t xml:space="preserve">Мероприятие 1.004 </t>
    </r>
    <r>
      <rPr>
        <sz val="11"/>
        <rFont val="Times New Roman"/>
        <family val="1"/>
        <charset val="204"/>
      </rPr>
      <t>"Возмещение разницы в цене от предоставления помывок в бане по льготным ценам социально-незащищенным слоям населения Ржевского муниципального округа Тверской области"</t>
    </r>
  </si>
  <si>
    <r>
      <rPr>
        <b/>
        <i/>
        <sz val="11"/>
        <rFont val="Times New Roman"/>
        <family val="1"/>
        <charset val="204"/>
      </rPr>
      <t xml:space="preserve">Мероприятие 1.005 </t>
    </r>
    <r>
      <rPr>
        <sz val="11"/>
        <rFont val="Times New Roman"/>
        <family val="1"/>
        <charset val="204"/>
      </rPr>
      <t>"Возмещение  стоимости проезда остальным категориям граждан"</t>
    </r>
  </si>
  <si>
    <t>Задача 2 "Улучшение демографической ситуации  Ржевского муниципального округа, оказание помощи семьям и детям, находящимся в трудной жизненной ситуации и проведение социально-значимых мероприятий для семей с детьми"</t>
  </si>
  <si>
    <r>
      <rPr>
        <b/>
        <i/>
        <sz val="11"/>
        <rFont val="Times New Roman"/>
        <family val="1"/>
        <charset val="204"/>
      </rPr>
      <t>Административное мероприятие 2.004</t>
    </r>
    <r>
      <rPr>
        <sz val="11"/>
        <rFont val="Times New Roman"/>
        <family val="1"/>
        <charset val="204"/>
      </rPr>
      <t xml:space="preserve"> "Оказание содействия социально-незащищенным гражданам и семьям в вопросах трудоустройства  через  Центр занятости населения Ржевского городского округа Тверской области"</t>
    </r>
  </si>
  <si>
    <r>
      <rPr>
        <b/>
        <i/>
        <sz val="11"/>
        <rFont val="Times New Roman"/>
        <family val="1"/>
        <charset val="204"/>
      </rPr>
      <t xml:space="preserve">Мероприятие 2.009 </t>
    </r>
    <r>
      <rPr>
        <sz val="11"/>
        <rFont val="Times New Roman"/>
        <family val="1"/>
        <charset val="204"/>
      </rPr>
      <t>"Обеспечение новогодними подарками детей из социально-незащищенных семей"</t>
    </r>
  </si>
  <si>
    <r>
      <rPr>
        <b/>
        <i/>
        <sz val="11"/>
        <rFont val="Times New Roman"/>
        <family val="1"/>
        <charset val="204"/>
      </rPr>
      <t xml:space="preserve">Мероприятие 2.010 </t>
    </r>
    <r>
      <rPr>
        <sz val="11"/>
        <rFont val="Times New Roman"/>
        <family val="1"/>
        <charset val="204"/>
      </rPr>
      <t xml:space="preserve">"Приобретение жилых помещений для малоимущих многодетных семей, нуждающихся в улучшении жилищных условий" </t>
    </r>
  </si>
  <si>
    <t xml:space="preserve">Показатель "Количество   жилых помещений, приобретенных для малоимущих многодетных семей, нуждающихся в улучшении жилищных условий"  </t>
  </si>
  <si>
    <t>Мероприятие 2.011 "Расходы на реализацию мероприятий по обеспечению жильем молодых семей"</t>
  </si>
  <si>
    <r>
      <rPr>
        <b/>
        <i/>
        <sz val="11"/>
        <rFont val="Times New Roman"/>
        <family val="1"/>
        <charset val="204"/>
      </rPr>
      <t>Мероприятие  2.002</t>
    </r>
    <r>
      <rPr>
        <sz val="11"/>
        <rFont val="Times New Roman"/>
        <family val="1"/>
        <charset val="204"/>
      </rPr>
      <t xml:space="preserve"> "Проведение акций и мероприятий, привлекающих внимание к проблемам пожилых людей, в том числе:
- День освобождения г. Ржева;
- День Победы;
- День пожилых людей;
- День памяти жертв политических репрессий;
- День инвалида;                                                                                                                                                                      
- День узника"</t>
    </r>
  </si>
  <si>
    <r>
      <rPr>
        <b/>
        <i/>
        <sz val="11"/>
        <rFont val="Times New Roman"/>
        <family val="1"/>
        <charset val="204"/>
      </rPr>
      <t xml:space="preserve">Мероприятие 2.005 </t>
    </r>
    <r>
      <rPr>
        <sz val="11"/>
        <rFont val="Times New Roman"/>
        <family val="1"/>
        <charset val="204"/>
      </rPr>
      <t>"Чествование долгожителей Ржевского муниципального округа Тверской области (90, 95, 100 юбилеи)"</t>
    </r>
  </si>
  <si>
    <r>
      <rPr>
        <b/>
        <i/>
        <sz val="11"/>
        <rFont val="Times New Roman"/>
        <family val="1"/>
        <charset val="204"/>
      </rPr>
      <t xml:space="preserve">Мероприятие 2.006 </t>
    </r>
    <r>
      <rPr>
        <sz val="11"/>
        <rFont val="Times New Roman"/>
        <family val="1"/>
        <charset val="204"/>
      </rPr>
      <t>"Чествование семейных пар, отмечающих 50-летие совместной жизни"</t>
    </r>
  </si>
  <si>
    <r>
      <rPr>
        <b/>
        <i/>
        <sz val="11"/>
        <rFont val="Times New Roman"/>
        <family val="1"/>
        <charset val="204"/>
      </rPr>
      <t xml:space="preserve">Административное мероприятие  2.007 </t>
    </r>
    <r>
      <rPr>
        <sz val="11"/>
        <rFont val="Times New Roman"/>
        <family val="1"/>
        <charset val="204"/>
      </rPr>
      <t>"Организация поездок досуговых мероприятий (экскурсии, музеи, концерты, спектакли) для малообеспеченных пенсионеров"</t>
    </r>
  </si>
  <si>
    <r>
      <rPr>
        <b/>
        <i/>
        <sz val="11"/>
        <rFont val="Times New Roman"/>
        <family val="1"/>
        <charset val="204"/>
      </rPr>
      <t xml:space="preserve">Мероприятие 2.008 </t>
    </r>
    <r>
      <rPr>
        <sz val="11"/>
        <rFont val="Times New Roman"/>
        <family val="1"/>
        <charset val="204"/>
      </rPr>
      <t>"Чествование к юбилейным датам  пенсионеров ветеранов труда, ранее работавших в органах  местного самоуправления"</t>
    </r>
  </si>
  <si>
    <r>
      <rPr>
        <b/>
        <i/>
        <sz val="11"/>
        <rFont val="Times New Roman"/>
        <family val="1"/>
        <charset val="204"/>
      </rPr>
      <t xml:space="preserve">Мероприятие  2.009 </t>
    </r>
    <r>
      <rPr>
        <sz val="11"/>
        <rFont val="Times New Roman"/>
        <family val="1"/>
        <charset val="204"/>
      </rPr>
      <t>"Доплата к пенсиям муниципальных служащих"</t>
    </r>
  </si>
  <si>
    <t>Мероприятие  2.010 "Приобретение подарков детям из семей мобилизованных и добровольцев, находящихся в зоне СВО"</t>
  </si>
  <si>
    <r>
      <rPr>
        <b/>
        <i/>
        <sz val="11"/>
        <rFont val="Times New Roman"/>
        <family val="1"/>
        <charset val="204"/>
      </rPr>
      <t>Административное мероприятие 2.001</t>
    </r>
    <r>
      <rPr>
        <sz val="11"/>
        <rFont val="Times New Roman"/>
        <family val="1"/>
        <charset val="204"/>
      </rPr>
      <t xml:space="preserve"> "Проведение благотворительных акций «Спешите делать добро» - оказание практической помощи ветеранам ВОВ"</t>
    </r>
  </si>
</sst>
</file>

<file path=xl/styles.xml><?xml version="1.0" encoding="utf-8"?>
<styleSheet xmlns="http://schemas.openxmlformats.org/spreadsheetml/2006/main">
  <numFmts count="1">
    <numFmt numFmtId="184" formatCode="0.0"/>
  </numFmts>
  <fonts count="3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2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12" fillId="0" borderId="0" xfId="0" applyFont="1" applyFill="1" applyBorder="1"/>
    <xf numFmtId="0" fontId="7" fillId="0" borderId="0" xfId="0" applyFont="1" applyFill="1" applyBorder="1"/>
    <xf numFmtId="0" fontId="14" fillId="0" borderId="0" xfId="0" applyFont="1" applyFill="1" applyBorder="1"/>
    <xf numFmtId="0" fontId="14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0" fillId="0" borderId="0" xfId="0" applyFill="1" applyBorder="1"/>
    <xf numFmtId="0" fontId="4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5" fillId="0" borderId="0" xfId="0" applyFont="1" applyFill="1" applyBorder="1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14" fillId="0" borderId="0" xfId="0" applyFont="1" applyFill="1" applyAlignment="1"/>
    <xf numFmtId="0" fontId="3" fillId="2" borderId="0" xfId="0" applyFont="1" applyFill="1"/>
    <xf numFmtId="0" fontId="3" fillId="3" borderId="0" xfId="0" applyFont="1" applyFill="1"/>
    <xf numFmtId="0" fontId="3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184" fontId="3" fillId="0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8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wrapText="1"/>
    </xf>
    <xf numFmtId="18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21" fillId="0" borderId="0" xfId="0" applyFont="1" applyFill="1"/>
    <xf numFmtId="0" fontId="20" fillId="0" borderId="0" xfId="0" applyFont="1" applyFill="1" applyBorder="1"/>
    <xf numFmtId="0" fontId="21" fillId="0" borderId="0" xfId="0" applyFont="1" applyFill="1" applyBorder="1"/>
    <xf numFmtId="0" fontId="20" fillId="4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9" fillId="0" borderId="0" xfId="0" applyFont="1" applyFill="1"/>
    <xf numFmtId="0" fontId="20" fillId="3" borderId="0" xfId="0" applyFont="1" applyFill="1" applyBorder="1"/>
    <xf numFmtId="0" fontId="19" fillId="3" borderId="0" xfId="0" applyFont="1" applyFill="1"/>
    <xf numFmtId="0" fontId="6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22" fillId="4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22" fillId="3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0" fillId="4" borderId="0" xfId="0" applyFont="1" applyFill="1" applyBorder="1"/>
    <xf numFmtId="0" fontId="21" fillId="4" borderId="0" xfId="0" applyFont="1" applyFill="1"/>
    <xf numFmtId="0" fontId="3" fillId="0" borderId="1" xfId="0" applyFont="1" applyFill="1" applyBorder="1" applyAlignment="1">
      <alignment horizontal="center"/>
    </xf>
    <xf numFmtId="0" fontId="23" fillId="0" borderId="0" xfId="0" applyFont="1" applyFill="1"/>
    <xf numFmtId="1" fontId="3" fillId="4" borderId="1" xfId="0" applyNumberFormat="1" applyFont="1" applyFill="1" applyBorder="1" applyAlignment="1">
      <alignment horizontal="center" vertical="center" wrapText="1"/>
    </xf>
    <xf numFmtId="0" fontId="20" fillId="4" borderId="0" xfId="0" applyFont="1" applyFill="1"/>
    <xf numFmtId="0" fontId="22" fillId="4" borderId="1" xfId="0" applyFont="1" applyFill="1" applyBorder="1" applyAlignment="1">
      <alignment horizontal="center" wrapText="1"/>
    </xf>
    <xf numFmtId="0" fontId="3" fillId="4" borderId="0" xfId="0" applyFont="1" applyFill="1"/>
    <xf numFmtId="0" fontId="3" fillId="4" borderId="1" xfId="0" applyFont="1" applyFill="1" applyBorder="1" applyAlignment="1">
      <alignment horizontal="center" wrapText="1"/>
    </xf>
    <xf numFmtId="0" fontId="12" fillId="4" borderId="0" xfId="0" applyFont="1" applyFill="1"/>
    <xf numFmtId="0" fontId="5" fillId="4" borderId="0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20" fillId="5" borderId="1" xfId="0" applyFont="1" applyFill="1" applyBorder="1" applyAlignment="1">
      <alignment horizontal="center" wrapText="1"/>
    </xf>
    <xf numFmtId="0" fontId="22" fillId="5" borderId="1" xfId="0" applyFont="1" applyFill="1" applyBorder="1" applyAlignment="1">
      <alignment horizontal="center" wrapText="1"/>
    </xf>
    <xf numFmtId="0" fontId="20" fillId="5" borderId="1" xfId="0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/>
    </xf>
    <xf numFmtId="0" fontId="0" fillId="0" borderId="1" xfId="0" applyFill="1" applyBorder="1"/>
    <xf numFmtId="0" fontId="2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4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20" fillId="6" borderId="0" xfId="0" applyFont="1" applyFill="1" applyBorder="1"/>
    <xf numFmtId="0" fontId="19" fillId="6" borderId="0" xfId="0" applyFont="1" applyFill="1"/>
    <xf numFmtId="0" fontId="0" fillId="6" borderId="0" xfId="0" applyFill="1"/>
    <xf numFmtId="0" fontId="21" fillId="6" borderId="0" xfId="0" applyFont="1" applyFill="1"/>
    <xf numFmtId="0" fontId="20" fillId="6" borderId="0" xfId="0" applyFont="1" applyFill="1"/>
    <xf numFmtId="0" fontId="21" fillId="6" borderId="0" xfId="0" applyFont="1" applyFill="1" applyBorder="1"/>
    <xf numFmtId="0" fontId="3" fillId="6" borderId="0" xfId="0" applyFont="1" applyFill="1"/>
    <xf numFmtId="0" fontId="12" fillId="6" borderId="0" xfId="0" applyFont="1" applyFill="1"/>
    <xf numFmtId="0" fontId="2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28" fillId="3" borderId="1" xfId="0" applyFont="1" applyFill="1" applyBorder="1" applyAlignment="1">
      <alignment horizontal="center" vertical="center" wrapText="1"/>
    </xf>
    <xf numFmtId="184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 wrapText="1"/>
    </xf>
    <xf numFmtId="184" fontId="6" fillId="5" borderId="1" xfId="0" applyNumberFormat="1" applyFont="1" applyFill="1" applyBorder="1" applyAlignment="1">
      <alignment horizontal="center" vertical="center"/>
    </xf>
    <xf numFmtId="184" fontId="22" fillId="5" borderId="1" xfId="0" applyNumberFormat="1" applyFont="1" applyFill="1" applyBorder="1" applyAlignment="1">
      <alignment horizontal="center" vertical="center" wrapText="1"/>
    </xf>
    <xf numFmtId="184" fontId="6" fillId="5" borderId="1" xfId="0" applyNumberFormat="1" applyFont="1" applyFill="1" applyBorder="1" applyAlignment="1">
      <alignment horizontal="center" vertical="center" wrapText="1"/>
    </xf>
    <xf numFmtId="184" fontId="22" fillId="5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84" fontId="6" fillId="0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84" fontId="3" fillId="4" borderId="1" xfId="0" applyNumberFormat="1" applyFont="1" applyFill="1" applyBorder="1" applyAlignment="1">
      <alignment horizontal="center" vertical="center" wrapText="1"/>
    </xf>
    <xf numFmtId="0" fontId="3" fillId="7" borderId="0" xfId="0" applyFont="1" applyFill="1"/>
    <xf numFmtId="0" fontId="12" fillId="7" borderId="0" xfId="0" applyFont="1" applyFill="1"/>
    <xf numFmtId="0" fontId="12" fillId="3" borderId="0" xfId="0" applyFont="1" applyFill="1"/>
    <xf numFmtId="0" fontId="3" fillId="7" borderId="0" xfId="0" applyFont="1" applyFill="1" applyBorder="1"/>
    <xf numFmtId="0" fontId="29" fillId="4" borderId="1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center" vertical="center" wrapText="1"/>
    </xf>
    <xf numFmtId="184" fontId="3" fillId="6" borderId="0" xfId="0" applyNumberFormat="1" applyFont="1" applyFill="1" applyBorder="1" applyAlignment="1">
      <alignment horizontal="center" vertical="center" wrapText="1"/>
    </xf>
    <xf numFmtId="184" fontId="20" fillId="6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/>
    <xf numFmtId="0" fontId="6" fillId="8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center" vertical="center" wrapText="1"/>
    </xf>
    <xf numFmtId="184" fontId="3" fillId="8" borderId="1" xfId="0" applyNumberFormat="1" applyFont="1" applyFill="1" applyBorder="1" applyAlignment="1">
      <alignment horizontal="center" vertical="center" wrapText="1"/>
    </xf>
    <xf numFmtId="184" fontId="20" fillId="8" borderId="1" xfId="0" applyNumberFormat="1" applyFont="1" applyFill="1" applyBorder="1" applyAlignment="1">
      <alignment horizontal="center" vertical="center"/>
    </xf>
    <xf numFmtId="0" fontId="26" fillId="8" borderId="1" xfId="0" applyFont="1" applyFill="1" applyBorder="1" applyAlignment="1">
      <alignment horizontal="center" vertical="center"/>
    </xf>
    <xf numFmtId="0" fontId="27" fillId="8" borderId="1" xfId="0" applyFont="1" applyFill="1" applyBorder="1" applyAlignment="1">
      <alignment horizontal="center" vertical="center"/>
    </xf>
    <xf numFmtId="184" fontId="27" fillId="8" borderId="1" xfId="0" applyNumberFormat="1" applyFont="1" applyFill="1" applyBorder="1" applyAlignment="1">
      <alignment horizontal="center" vertical="center"/>
    </xf>
    <xf numFmtId="0" fontId="0" fillId="8" borderId="1" xfId="0" applyFill="1" applyBorder="1" applyAlignment="1"/>
    <xf numFmtId="184" fontId="3" fillId="8" borderId="1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/>
    </xf>
    <xf numFmtId="0" fontId="18" fillId="8" borderId="1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center" vertical="center" wrapText="1"/>
    </xf>
    <xf numFmtId="184" fontId="3" fillId="8" borderId="1" xfId="0" applyNumberFormat="1" applyFont="1" applyFill="1" applyBorder="1" applyAlignment="1">
      <alignment horizontal="center" vertical="center" wrapText="1"/>
    </xf>
    <xf numFmtId="184" fontId="3" fillId="8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wrapText="1"/>
    </xf>
    <xf numFmtId="184" fontId="20" fillId="8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wrapText="1"/>
    </xf>
    <xf numFmtId="0" fontId="6" fillId="8" borderId="1" xfId="0" applyFont="1" applyFill="1" applyBorder="1" applyAlignment="1">
      <alignment horizontal="center" wrapText="1"/>
    </xf>
    <xf numFmtId="0" fontId="17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/>
    </xf>
    <xf numFmtId="0" fontId="24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top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286"/>
  <sheetViews>
    <sheetView tabSelected="1" view="pageBreakPreview" topLeftCell="G1" zoomScale="75" zoomScaleNormal="80" zoomScaleSheetLayoutView="77" workbookViewId="0">
      <selection activeCell="X8" sqref="X8"/>
    </sheetView>
  </sheetViews>
  <sheetFormatPr defaultRowHeight="15"/>
  <cols>
    <col min="1" max="1" width="1.28515625" style="8" customWidth="1"/>
    <col min="2" max="2" width="4.7109375" style="8" customWidth="1"/>
    <col min="3" max="3" width="5.140625" style="8" customWidth="1"/>
    <col min="4" max="7" width="4.42578125" style="8" customWidth="1"/>
    <col min="8" max="8" width="5" style="8" customWidth="1"/>
    <col min="9" max="17" width="4.42578125" style="8" customWidth="1"/>
    <col min="18" max="18" width="4" style="8" customWidth="1"/>
    <col min="19" max="19" width="76.85546875" style="93" customWidth="1"/>
    <col min="20" max="20" width="11" style="8" customWidth="1"/>
    <col min="21" max="21" width="11.140625" style="14" customWidth="1"/>
    <col min="22" max="22" width="10.5703125" style="14" customWidth="1"/>
    <col min="23" max="26" width="11" style="14" customWidth="1"/>
    <col min="27" max="27" width="7.140625" style="14" customWidth="1"/>
    <col min="28" max="16384" width="9.140625" style="8"/>
  </cols>
  <sheetData>
    <row r="1" spans="1:33" ht="54.75" customHeight="1"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90"/>
      <c r="T1" s="40"/>
      <c r="U1" s="164" t="s">
        <v>112</v>
      </c>
      <c r="V1" s="164"/>
      <c r="W1" s="164"/>
      <c r="X1" s="164"/>
      <c r="Y1" s="164"/>
      <c r="Z1" s="164"/>
      <c r="AA1" s="164"/>
      <c r="AB1" s="12"/>
      <c r="AC1" s="13"/>
      <c r="AD1" s="13"/>
      <c r="AE1" s="13"/>
      <c r="AF1" s="13"/>
    </row>
    <row r="2" spans="1:33" s="15" customFormat="1" ht="6.75" customHeight="1">
      <c r="B2" s="4"/>
      <c r="C2" s="4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"/>
      <c r="AC2" s="17"/>
      <c r="AD2" s="17"/>
      <c r="AE2" s="17"/>
      <c r="AF2" s="18"/>
      <c r="AG2" s="18"/>
    </row>
    <row r="3" spans="1:33" s="15" customFormat="1" ht="18.75">
      <c r="B3" s="165" t="s">
        <v>101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"/>
      <c r="AC3" s="17"/>
      <c r="AD3" s="17"/>
      <c r="AE3" s="17"/>
      <c r="AF3" s="18"/>
      <c r="AG3" s="18"/>
    </row>
    <row r="4" spans="1:33" s="15" customFormat="1" ht="15.75" customHeight="1">
      <c r="A4" s="6"/>
      <c r="B4" s="166" t="s">
        <v>121</v>
      </c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9"/>
      <c r="AC4" s="20"/>
      <c r="AD4" s="20"/>
      <c r="AE4" s="20"/>
      <c r="AF4" s="21"/>
      <c r="AG4" s="21"/>
    </row>
    <row r="5" spans="1:33" s="15" customFormat="1" ht="9.75" customHeight="1">
      <c r="A5" s="6"/>
      <c r="B5" s="3"/>
      <c r="C5" s="3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"/>
      <c r="AC5" s="17"/>
      <c r="AD5" s="17"/>
      <c r="AE5" s="17"/>
      <c r="AF5" s="21"/>
      <c r="AG5" s="21"/>
    </row>
    <row r="6" spans="1:33" s="15" customFormat="1" ht="15.75" customHeight="1">
      <c r="A6" s="6"/>
      <c r="B6" s="163" t="s">
        <v>102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"/>
      <c r="AC6" s="17"/>
      <c r="AD6" s="17"/>
      <c r="AE6" s="17"/>
      <c r="AF6" s="21"/>
      <c r="AG6" s="21"/>
    </row>
    <row r="7" spans="1:33" s="15" customFormat="1" ht="5.25" customHeight="1">
      <c r="A7" s="6"/>
      <c r="B7" s="3"/>
      <c r="C7" s="3"/>
      <c r="D7" s="169" t="s">
        <v>8</v>
      </c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22"/>
      <c r="AC7" s="20"/>
      <c r="AD7" s="20"/>
      <c r="AE7" s="20"/>
      <c r="AF7" s="21"/>
      <c r="AG7" s="21"/>
    </row>
    <row r="8" spans="1:33" s="15" customFormat="1" ht="19.5">
      <c r="A8" s="6"/>
      <c r="B8" s="3"/>
      <c r="C8" s="3"/>
      <c r="D8" s="3"/>
      <c r="E8" s="3"/>
      <c r="F8" s="3"/>
      <c r="G8" s="3"/>
      <c r="H8" s="3"/>
      <c r="I8" s="3"/>
      <c r="J8" s="5" t="s">
        <v>2</v>
      </c>
      <c r="K8" s="5"/>
      <c r="L8" s="5"/>
      <c r="M8" s="5"/>
      <c r="N8" s="5"/>
      <c r="O8" s="5"/>
      <c r="P8" s="5"/>
      <c r="Q8" s="5"/>
      <c r="R8" s="5"/>
      <c r="S8" s="91"/>
      <c r="T8" s="5"/>
      <c r="U8" s="23"/>
      <c r="V8" s="24"/>
      <c r="W8" s="24"/>
      <c r="X8" s="24"/>
      <c r="Y8" s="24"/>
      <c r="Z8" s="24"/>
      <c r="AA8" s="25"/>
      <c r="AB8" s="25"/>
      <c r="AC8" s="18"/>
      <c r="AD8" s="18"/>
      <c r="AE8" s="18"/>
      <c r="AF8" s="18"/>
      <c r="AG8" s="18"/>
    </row>
    <row r="9" spans="1:33" s="15" customFormat="1" ht="15.75" customHeight="1">
      <c r="A9" s="6"/>
      <c r="B9" s="3"/>
      <c r="C9" s="3"/>
      <c r="D9" s="3"/>
      <c r="E9" s="3"/>
      <c r="F9" s="3"/>
      <c r="G9" s="3"/>
      <c r="H9" s="3"/>
      <c r="I9" s="3"/>
      <c r="J9" s="170" t="s">
        <v>103</v>
      </c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26"/>
      <c r="AC9" s="27"/>
      <c r="AD9" s="27"/>
      <c r="AE9" s="27"/>
      <c r="AF9" s="27"/>
      <c r="AG9" s="27"/>
    </row>
    <row r="10" spans="1:33" s="15" customFormat="1" ht="15.75" customHeight="1">
      <c r="A10" s="6"/>
      <c r="B10" s="3"/>
      <c r="C10" s="3"/>
      <c r="D10" s="3"/>
      <c r="E10" s="3"/>
      <c r="F10" s="3"/>
      <c r="G10" s="3"/>
      <c r="H10" s="3"/>
      <c r="I10" s="3"/>
      <c r="J10" s="170" t="s">
        <v>104</v>
      </c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26"/>
      <c r="AC10" s="27"/>
      <c r="AD10" s="27"/>
      <c r="AE10" s="27"/>
      <c r="AF10" s="27"/>
      <c r="AG10" s="27"/>
    </row>
    <row r="11" spans="1:33" s="15" customFormat="1" ht="15.75" customHeight="1">
      <c r="A11" s="6"/>
      <c r="B11" s="3"/>
      <c r="C11" s="3"/>
      <c r="D11" s="3"/>
      <c r="E11" s="3"/>
      <c r="F11" s="3"/>
      <c r="G11" s="3"/>
      <c r="H11" s="3"/>
      <c r="I11" s="3"/>
      <c r="J11" s="170" t="s">
        <v>100</v>
      </c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26"/>
      <c r="AC11" s="27"/>
      <c r="AD11" s="27"/>
      <c r="AE11" s="27"/>
      <c r="AF11" s="27"/>
      <c r="AG11" s="27"/>
    </row>
    <row r="12" spans="1:33" s="15" customFormat="1" ht="15.75" customHeight="1">
      <c r="A12" s="6"/>
      <c r="B12" s="3"/>
      <c r="C12" s="3"/>
      <c r="D12" s="3"/>
      <c r="E12" s="3"/>
      <c r="F12" s="3"/>
      <c r="G12" s="3"/>
      <c r="H12" s="3"/>
      <c r="I12" s="3"/>
      <c r="J12" s="170" t="s">
        <v>21</v>
      </c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26"/>
      <c r="AC12" s="27"/>
      <c r="AD12" s="27"/>
      <c r="AE12" s="27"/>
      <c r="AF12" s="27"/>
      <c r="AG12" s="27"/>
    </row>
    <row r="13" spans="1:33" s="15" customFormat="1" ht="15.75" customHeight="1">
      <c r="A13" s="6"/>
      <c r="B13" s="3"/>
      <c r="C13" s="3"/>
      <c r="D13" s="3"/>
      <c r="E13" s="3"/>
      <c r="F13" s="3"/>
      <c r="G13" s="3"/>
      <c r="H13" s="3"/>
      <c r="I13" s="3"/>
      <c r="J13" s="170" t="s">
        <v>22</v>
      </c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26"/>
      <c r="AC13" s="27"/>
      <c r="AD13" s="27"/>
      <c r="AE13" s="27"/>
      <c r="AF13" s="27"/>
      <c r="AG13" s="27"/>
    </row>
    <row r="14" spans="1:33" s="15" customFormat="1" ht="15.75" customHeight="1">
      <c r="A14" s="6"/>
      <c r="B14" s="3"/>
      <c r="C14" s="3"/>
      <c r="D14" s="3"/>
      <c r="E14" s="3"/>
      <c r="F14" s="3"/>
      <c r="G14" s="3"/>
      <c r="H14" s="3"/>
      <c r="I14" s="3"/>
      <c r="J14" s="170" t="s">
        <v>23</v>
      </c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26"/>
      <c r="AC14" s="27"/>
      <c r="AD14" s="27"/>
      <c r="AE14" s="27"/>
      <c r="AF14" s="27"/>
      <c r="AG14" s="27"/>
    </row>
    <row r="15" spans="1:33" ht="15.75" customHeight="1">
      <c r="A15" s="7"/>
      <c r="B15" s="2"/>
      <c r="C15" s="2"/>
      <c r="D15" s="2"/>
      <c r="E15" s="2"/>
      <c r="F15" s="2"/>
      <c r="G15" s="2"/>
      <c r="H15" s="2"/>
      <c r="I15" s="2"/>
      <c r="J15" s="170" t="s">
        <v>24</v>
      </c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26"/>
      <c r="AC15" s="27"/>
      <c r="AD15" s="27"/>
      <c r="AE15" s="27"/>
      <c r="AF15" s="27"/>
      <c r="AG15" s="27"/>
    </row>
    <row r="16" spans="1:33" ht="3.75" customHeight="1">
      <c r="A16" s="7"/>
      <c r="B16" s="2"/>
      <c r="C16" s="2"/>
      <c r="D16" s="2"/>
      <c r="E16" s="2"/>
      <c r="F16" s="2"/>
      <c r="G16" s="2"/>
      <c r="H16" s="2"/>
      <c r="I16" s="2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26"/>
      <c r="AC16" s="27"/>
      <c r="AD16" s="27"/>
      <c r="AE16" s="27"/>
      <c r="AF16" s="27"/>
      <c r="AG16" s="27"/>
    </row>
    <row r="17" spans="1:33" ht="21.75" customHeight="1">
      <c r="A17" s="7"/>
      <c r="B17" s="173" t="s">
        <v>3</v>
      </c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4" t="s">
        <v>31</v>
      </c>
      <c r="T17" s="173" t="s">
        <v>0</v>
      </c>
      <c r="U17" s="173" t="s">
        <v>5</v>
      </c>
      <c r="V17" s="173"/>
      <c r="W17" s="173"/>
      <c r="X17" s="173"/>
      <c r="Y17" s="173"/>
      <c r="Z17" s="173"/>
      <c r="AA17" s="171" t="s">
        <v>4</v>
      </c>
      <c r="AB17" s="26"/>
      <c r="AC17" s="27"/>
      <c r="AD17" s="27"/>
      <c r="AE17" s="27"/>
      <c r="AF17" s="27"/>
      <c r="AG17" s="27"/>
    </row>
    <row r="18" spans="1:33" ht="45" customHeight="1">
      <c r="A18" s="7"/>
      <c r="B18" s="173" t="s">
        <v>32</v>
      </c>
      <c r="C18" s="173"/>
      <c r="D18" s="173"/>
      <c r="E18" s="173" t="s">
        <v>6</v>
      </c>
      <c r="F18" s="173"/>
      <c r="G18" s="173" t="s">
        <v>7</v>
      </c>
      <c r="H18" s="173"/>
      <c r="I18" s="177" t="s">
        <v>33</v>
      </c>
      <c r="J18" s="178"/>
      <c r="K18" s="178"/>
      <c r="L18" s="178"/>
      <c r="M18" s="178"/>
      <c r="N18" s="178"/>
      <c r="O18" s="178"/>
      <c r="P18" s="178"/>
      <c r="Q18" s="178"/>
      <c r="R18" s="179"/>
      <c r="S18" s="175"/>
      <c r="T18" s="173"/>
      <c r="U18" s="173"/>
      <c r="V18" s="173"/>
      <c r="W18" s="173"/>
      <c r="X18" s="173"/>
      <c r="Y18" s="173"/>
      <c r="Z18" s="173"/>
      <c r="AA18" s="172"/>
      <c r="AB18" s="26"/>
      <c r="AC18" s="27"/>
      <c r="AD18" s="27"/>
      <c r="AE18" s="27"/>
      <c r="AF18" s="27"/>
      <c r="AG18" s="27"/>
    </row>
    <row r="19" spans="1:33" ht="39.75" customHeight="1">
      <c r="A19" s="7"/>
      <c r="B19" s="173"/>
      <c r="C19" s="173"/>
      <c r="D19" s="173"/>
      <c r="E19" s="173"/>
      <c r="F19" s="173"/>
      <c r="G19" s="173"/>
      <c r="H19" s="173"/>
      <c r="I19" s="180" t="s">
        <v>34</v>
      </c>
      <c r="J19" s="180"/>
      <c r="K19" s="77" t="s">
        <v>35</v>
      </c>
      <c r="L19" s="161" t="s">
        <v>36</v>
      </c>
      <c r="M19" s="161"/>
      <c r="N19" s="162" t="s">
        <v>37</v>
      </c>
      <c r="O19" s="162"/>
      <c r="P19" s="162"/>
      <c r="Q19" s="162"/>
      <c r="R19" s="162"/>
      <c r="S19" s="176"/>
      <c r="T19" s="173"/>
      <c r="U19" s="75" t="s">
        <v>39</v>
      </c>
      <c r="V19" s="75" t="s">
        <v>87</v>
      </c>
      <c r="W19" s="75" t="s">
        <v>88</v>
      </c>
      <c r="X19" s="75" t="s">
        <v>89</v>
      </c>
      <c r="Y19" s="75" t="s">
        <v>105</v>
      </c>
      <c r="Z19" s="75" t="s">
        <v>106</v>
      </c>
      <c r="AA19" s="76" t="s">
        <v>17</v>
      </c>
      <c r="AB19" s="26"/>
      <c r="AC19" s="27"/>
      <c r="AD19" s="27"/>
      <c r="AE19" s="27"/>
      <c r="AF19" s="27"/>
      <c r="AG19" s="27"/>
    </row>
    <row r="20" spans="1:33" s="29" customFormat="1" ht="15.75" customHeight="1">
      <c r="A20" s="2"/>
      <c r="B20" s="28">
        <v>1</v>
      </c>
      <c r="C20" s="28">
        <v>2</v>
      </c>
      <c r="D20" s="28">
        <v>3</v>
      </c>
      <c r="E20" s="28">
        <v>4</v>
      </c>
      <c r="F20" s="28">
        <v>5</v>
      </c>
      <c r="G20" s="28">
        <v>6</v>
      </c>
      <c r="H20" s="28">
        <v>7</v>
      </c>
      <c r="I20" s="28">
        <v>8</v>
      </c>
      <c r="J20" s="28">
        <v>9</v>
      </c>
      <c r="K20" s="28">
        <v>10</v>
      </c>
      <c r="L20" s="28">
        <v>11</v>
      </c>
      <c r="M20" s="28">
        <v>12</v>
      </c>
      <c r="N20" s="28">
        <v>13</v>
      </c>
      <c r="O20" s="28">
        <v>14</v>
      </c>
      <c r="P20" s="28">
        <v>15</v>
      </c>
      <c r="Q20" s="28">
        <v>16</v>
      </c>
      <c r="R20" s="28">
        <v>17</v>
      </c>
      <c r="S20" s="104">
        <v>18</v>
      </c>
      <c r="T20" s="28">
        <v>19</v>
      </c>
      <c r="U20" s="28">
        <v>20</v>
      </c>
      <c r="V20" s="28">
        <v>21</v>
      </c>
      <c r="W20" s="28">
        <v>22</v>
      </c>
      <c r="X20" s="28">
        <v>23</v>
      </c>
      <c r="Y20" s="28">
        <v>24</v>
      </c>
      <c r="Z20" s="28">
        <v>25</v>
      </c>
      <c r="AA20" s="28">
        <v>26</v>
      </c>
      <c r="AB20" s="2"/>
    </row>
    <row r="21" spans="1:33" s="29" customFormat="1" ht="30" customHeight="1">
      <c r="A21" s="2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89" t="s">
        <v>30</v>
      </c>
      <c r="T21" s="115" t="s">
        <v>1</v>
      </c>
      <c r="U21" s="116">
        <v>5531</v>
      </c>
      <c r="V21" s="116">
        <v>4798</v>
      </c>
      <c r="W21" s="116">
        <v>4798</v>
      </c>
      <c r="X21" s="116">
        <v>4798</v>
      </c>
      <c r="Y21" s="116">
        <v>4798</v>
      </c>
      <c r="Z21" s="116">
        <v>4798</v>
      </c>
      <c r="AA21" s="37"/>
      <c r="AB21" s="2"/>
    </row>
    <row r="22" spans="1:33" s="29" customFormat="1" ht="31.5" customHeight="1">
      <c r="A22" s="2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89" t="s">
        <v>25</v>
      </c>
      <c r="T22" s="115" t="s">
        <v>1</v>
      </c>
      <c r="U22" s="116">
        <v>5531</v>
      </c>
      <c r="V22" s="116">
        <v>4798</v>
      </c>
      <c r="W22" s="116">
        <v>4798</v>
      </c>
      <c r="X22" s="116">
        <v>4798</v>
      </c>
      <c r="Y22" s="116">
        <v>4798</v>
      </c>
      <c r="Z22" s="116">
        <v>4798</v>
      </c>
      <c r="AA22" s="37"/>
      <c r="AB22" s="2"/>
    </row>
    <row r="23" spans="1:33" s="29" customFormat="1" ht="33" customHeight="1">
      <c r="A23" s="2"/>
      <c r="B23" s="9"/>
      <c r="C23" s="9"/>
      <c r="D23" s="9"/>
      <c r="E23" s="9"/>
      <c r="F23" s="9"/>
      <c r="G23" s="9"/>
      <c r="H23" s="9"/>
      <c r="I23" s="9"/>
      <c r="J23" s="10"/>
      <c r="K23" s="10"/>
      <c r="L23" s="10"/>
      <c r="M23" s="10"/>
      <c r="N23" s="10"/>
      <c r="O23" s="10"/>
      <c r="P23" s="10"/>
      <c r="Q23" s="10"/>
      <c r="R23" s="10"/>
      <c r="S23" s="86" t="s">
        <v>45</v>
      </c>
      <c r="T23" s="42"/>
      <c r="U23" s="41"/>
      <c r="V23" s="41"/>
      <c r="W23" s="41"/>
      <c r="X23" s="41"/>
      <c r="Y23" s="41"/>
      <c r="Z23" s="41"/>
      <c r="AA23" s="41"/>
      <c r="AB23" s="2"/>
    </row>
    <row r="24" spans="1:33" s="29" customFormat="1" ht="30">
      <c r="A24" s="2"/>
      <c r="B24" s="9"/>
      <c r="C24" s="9"/>
      <c r="D24" s="9"/>
      <c r="E24" s="9"/>
      <c r="F24" s="9"/>
      <c r="G24" s="9"/>
      <c r="H24" s="9"/>
      <c r="I24" s="9"/>
      <c r="J24" s="10"/>
      <c r="K24" s="10"/>
      <c r="L24" s="10"/>
      <c r="M24" s="10"/>
      <c r="N24" s="10"/>
      <c r="O24" s="10"/>
      <c r="P24" s="10"/>
      <c r="Q24" s="10"/>
      <c r="R24" s="10"/>
      <c r="S24" s="86" t="s">
        <v>38</v>
      </c>
      <c r="T24" s="36" t="s">
        <v>11</v>
      </c>
      <c r="U24" s="37">
        <v>28</v>
      </c>
      <c r="V24" s="37">
        <v>29</v>
      </c>
      <c r="W24" s="37">
        <v>30</v>
      </c>
      <c r="X24" s="37">
        <v>31</v>
      </c>
      <c r="Y24" s="37">
        <v>32</v>
      </c>
      <c r="Z24" s="37">
        <v>33</v>
      </c>
      <c r="AA24" s="37">
        <v>33</v>
      </c>
      <c r="AB24" s="2"/>
    </row>
    <row r="25" spans="1:33" s="29" customFormat="1" ht="30">
      <c r="A25" s="2"/>
      <c r="B25" s="9"/>
      <c r="C25" s="9"/>
      <c r="D25" s="9"/>
      <c r="E25" s="9"/>
      <c r="F25" s="9"/>
      <c r="G25" s="9"/>
      <c r="H25" s="9"/>
      <c r="I25" s="9"/>
      <c r="J25" s="10"/>
      <c r="K25" s="10"/>
      <c r="L25" s="10"/>
      <c r="M25" s="10"/>
      <c r="N25" s="10"/>
      <c r="O25" s="10"/>
      <c r="P25" s="10"/>
      <c r="Q25" s="10"/>
      <c r="R25" s="10"/>
      <c r="S25" s="86" t="s">
        <v>72</v>
      </c>
      <c r="T25" s="36" t="s">
        <v>11</v>
      </c>
      <c r="U25" s="37">
        <v>100</v>
      </c>
      <c r="V25" s="37">
        <v>100</v>
      </c>
      <c r="W25" s="37">
        <v>100</v>
      </c>
      <c r="X25" s="37">
        <v>100</v>
      </c>
      <c r="Y25" s="37">
        <v>100</v>
      </c>
      <c r="Z25" s="37">
        <v>100</v>
      </c>
      <c r="AA25" s="37">
        <v>100</v>
      </c>
      <c r="AB25" s="2"/>
    </row>
    <row r="26" spans="1:33" s="29" customFormat="1" ht="42.75" customHeight="1">
      <c r="A26" s="33"/>
      <c r="B26" s="34"/>
      <c r="C26" s="34"/>
      <c r="D26" s="34"/>
      <c r="E26" s="34"/>
      <c r="F26" s="34"/>
      <c r="G26" s="34"/>
      <c r="H26" s="34"/>
      <c r="I26" s="34"/>
      <c r="J26" s="35"/>
      <c r="K26" s="35"/>
      <c r="L26" s="35"/>
      <c r="M26" s="35"/>
      <c r="N26" s="35"/>
      <c r="O26" s="35"/>
      <c r="P26" s="35"/>
      <c r="Q26" s="35"/>
      <c r="R26" s="35"/>
      <c r="S26" s="105" t="s">
        <v>14</v>
      </c>
      <c r="T26" s="106" t="s">
        <v>13</v>
      </c>
      <c r="U26" s="107">
        <v>4110</v>
      </c>
      <c r="V26" s="107">
        <v>3477</v>
      </c>
      <c r="W26" s="107">
        <v>3477</v>
      </c>
      <c r="X26" s="107">
        <v>3477</v>
      </c>
      <c r="Y26" s="107">
        <v>3477</v>
      </c>
      <c r="Z26" s="107">
        <v>3477</v>
      </c>
      <c r="AA26" s="107"/>
      <c r="AB26" s="2"/>
    </row>
    <row r="27" spans="1:33" s="1" customFormat="1" ht="72" customHeight="1">
      <c r="A27" s="32"/>
      <c r="B27" s="78"/>
      <c r="C27" s="78"/>
      <c r="D27" s="78"/>
      <c r="E27" s="78"/>
      <c r="F27" s="78"/>
      <c r="G27" s="78"/>
      <c r="H27" s="78"/>
      <c r="I27" s="78"/>
      <c r="J27" s="79"/>
      <c r="K27" s="79"/>
      <c r="L27" s="79"/>
      <c r="M27" s="79"/>
      <c r="N27" s="79"/>
      <c r="O27" s="79"/>
      <c r="P27" s="79"/>
      <c r="Q27" s="79"/>
      <c r="R27" s="79"/>
      <c r="S27" s="109" t="s">
        <v>99</v>
      </c>
      <c r="T27" s="110" t="s">
        <v>13</v>
      </c>
      <c r="U27" s="113">
        <v>755</v>
      </c>
      <c r="V27" s="113">
        <v>755</v>
      </c>
      <c r="W27" s="113">
        <v>755</v>
      </c>
      <c r="X27" s="113">
        <v>755</v>
      </c>
      <c r="Y27" s="113">
        <v>755</v>
      </c>
      <c r="Z27" s="113">
        <v>755</v>
      </c>
      <c r="AA27" s="113"/>
      <c r="AB27" s="2"/>
    </row>
    <row r="28" spans="1:33" s="1" customFormat="1" ht="22.5" customHeight="1">
      <c r="A28" s="2"/>
      <c r="B28" s="9"/>
      <c r="C28" s="9"/>
      <c r="D28" s="9"/>
      <c r="E28" s="9"/>
      <c r="F28" s="9"/>
      <c r="G28" s="9"/>
      <c r="H28" s="9"/>
      <c r="I28" s="9"/>
      <c r="J28" s="10"/>
      <c r="K28" s="10"/>
      <c r="L28" s="10"/>
      <c r="M28" s="10"/>
      <c r="N28" s="10"/>
      <c r="O28" s="10"/>
      <c r="P28" s="10"/>
      <c r="Q28" s="10"/>
      <c r="R28" s="10"/>
      <c r="S28" s="86" t="s">
        <v>82</v>
      </c>
      <c r="T28" s="36" t="s">
        <v>11</v>
      </c>
      <c r="U28" s="37">
        <v>100</v>
      </c>
      <c r="V28" s="37">
        <v>100</v>
      </c>
      <c r="W28" s="37">
        <v>100</v>
      </c>
      <c r="X28" s="37">
        <v>100</v>
      </c>
      <c r="Y28" s="37">
        <v>100</v>
      </c>
      <c r="Z28" s="37">
        <v>100</v>
      </c>
      <c r="AA28" s="37">
        <v>100</v>
      </c>
      <c r="AB28" s="2"/>
    </row>
    <row r="29" spans="1:33" s="1" customFormat="1" ht="60">
      <c r="A29" s="2"/>
      <c r="B29" s="9"/>
      <c r="C29" s="9"/>
      <c r="D29" s="9"/>
      <c r="E29" s="9"/>
      <c r="F29" s="9"/>
      <c r="G29" s="9"/>
      <c r="H29" s="9"/>
      <c r="I29" s="9"/>
      <c r="J29" s="10"/>
      <c r="K29" s="10"/>
      <c r="L29" s="10"/>
      <c r="M29" s="10"/>
      <c r="N29" s="10"/>
      <c r="O29" s="10"/>
      <c r="P29" s="10"/>
      <c r="Q29" s="10"/>
      <c r="R29" s="10"/>
      <c r="S29" s="86" t="s">
        <v>29</v>
      </c>
      <c r="T29" s="36" t="s">
        <v>18</v>
      </c>
      <c r="U29" s="36">
        <v>1</v>
      </c>
      <c r="V29" s="36">
        <v>1</v>
      </c>
      <c r="W29" s="36">
        <v>1</v>
      </c>
      <c r="X29" s="36">
        <v>1</v>
      </c>
      <c r="Y29" s="36">
        <v>1</v>
      </c>
      <c r="Z29" s="36">
        <v>1</v>
      </c>
      <c r="AA29" s="42"/>
      <c r="AB29" s="2"/>
    </row>
    <row r="30" spans="1:33" s="1" customFormat="1" ht="45" customHeight="1">
      <c r="A30" s="2"/>
      <c r="B30" s="9"/>
      <c r="C30" s="9"/>
      <c r="D30" s="9"/>
      <c r="E30" s="9"/>
      <c r="F30" s="9"/>
      <c r="G30" s="9"/>
      <c r="H30" s="9"/>
      <c r="I30" s="9"/>
      <c r="J30" s="10"/>
      <c r="K30" s="10"/>
      <c r="L30" s="10"/>
      <c r="M30" s="10"/>
      <c r="N30" s="10"/>
      <c r="O30" s="10"/>
      <c r="P30" s="10"/>
      <c r="Q30" s="10"/>
      <c r="R30" s="10"/>
      <c r="S30" s="86" t="s">
        <v>71</v>
      </c>
      <c r="T30" s="36" t="s">
        <v>12</v>
      </c>
      <c r="U30" s="36">
        <v>4</v>
      </c>
      <c r="V30" s="36">
        <v>4</v>
      </c>
      <c r="W30" s="36">
        <v>4</v>
      </c>
      <c r="X30" s="36">
        <v>4</v>
      </c>
      <c r="Y30" s="36">
        <v>4</v>
      </c>
      <c r="Z30" s="36">
        <v>4</v>
      </c>
      <c r="AA30" s="36">
        <v>24</v>
      </c>
      <c r="AB30" s="2"/>
    </row>
    <row r="31" spans="1:33" s="1" customFormat="1" ht="31.15" customHeight="1">
      <c r="A31" s="2"/>
      <c r="B31" s="9"/>
      <c r="C31" s="9"/>
      <c r="D31" s="9"/>
      <c r="E31" s="9"/>
      <c r="F31" s="9"/>
      <c r="G31" s="9"/>
      <c r="H31" s="9"/>
      <c r="I31" s="9"/>
      <c r="J31" s="10"/>
      <c r="K31" s="10"/>
      <c r="L31" s="10"/>
      <c r="M31" s="10"/>
      <c r="N31" s="10"/>
      <c r="O31" s="10"/>
      <c r="P31" s="10"/>
      <c r="Q31" s="10"/>
      <c r="R31" s="10"/>
      <c r="S31" s="86" t="s">
        <v>27</v>
      </c>
      <c r="T31" s="36" t="s">
        <v>18</v>
      </c>
      <c r="U31" s="36">
        <v>1</v>
      </c>
      <c r="V31" s="36">
        <v>1</v>
      </c>
      <c r="W31" s="36">
        <v>1</v>
      </c>
      <c r="X31" s="36">
        <v>1</v>
      </c>
      <c r="Y31" s="36">
        <v>1</v>
      </c>
      <c r="Z31" s="36">
        <v>1</v>
      </c>
      <c r="AA31" s="42"/>
      <c r="AB31" s="2"/>
    </row>
    <row r="32" spans="1:33" s="1" customFormat="1" ht="18.75" customHeight="1">
      <c r="A32" s="2"/>
      <c r="B32" s="9"/>
      <c r="C32" s="9"/>
      <c r="D32" s="9"/>
      <c r="E32" s="9"/>
      <c r="F32" s="9"/>
      <c r="G32" s="9"/>
      <c r="H32" s="9"/>
      <c r="I32" s="9"/>
      <c r="J32" s="10"/>
      <c r="K32" s="10"/>
      <c r="L32" s="10"/>
      <c r="M32" s="10"/>
      <c r="N32" s="10"/>
      <c r="O32" s="10"/>
      <c r="P32" s="10"/>
      <c r="Q32" s="10"/>
      <c r="R32" s="10"/>
      <c r="S32" s="86" t="s">
        <v>69</v>
      </c>
      <c r="T32" s="36" t="s">
        <v>12</v>
      </c>
      <c r="U32" s="36">
        <v>48</v>
      </c>
      <c r="V32" s="36">
        <v>48</v>
      </c>
      <c r="W32" s="36">
        <v>48</v>
      </c>
      <c r="X32" s="36">
        <v>48</v>
      </c>
      <c r="Y32" s="36">
        <v>48</v>
      </c>
      <c r="Z32" s="36">
        <v>48</v>
      </c>
      <c r="AA32" s="36">
        <v>288</v>
      </c>
      <c r="AB32" s="2"/>
    </row>
    <row r="33" spans="1:59" s="1" customFormat="1" ht="19.149999999999999" customHeight="1">
      <c r="A33" s="2"/>
      <c r="B33" s="9"/>
      <c r="C33" s="9"/>
      <c r="D33" s="9"/>
      <c r="E33" s="9"/>
      <c r="F33" s="9"/>
      <c r="G33" s="9"/>
      <c r="H33" s="9"/>
      <c r="I33" s="9"/>
      <c r="J33" s="10"/>
      <c r="K33" s="10"/>
      <c r="L33" s="10"/>
      <c r="M33" s="10"/>
      <c r="N33" s="10"/>
      <c r="O33" s="10"/>
      <c r="P33" s="10"/>
      <c r="Q33" s="10"/>
      <c r="R33" s="10"/>
      <c r="S33" s="86" t="s">
        <v>70</v>
      </c>
      <c r="T33" s="36" t="s">
        <v>12</v>
      </c>
      <c r="U33" s="36">
        <v>4</v>
      </c>
      <c r="V33" s="36">
        <v>4</v>
      </c>
      <c r="W33" s="36">
        <v>4</v>
      </c>
      <c r="X33" s="36">
        <v>4</v>
      </c>
      <c r="Y33" s="36">
        <v>4</v>
      </c>
      <c r="Z33" s="36">
        <v>4</v>
      </c>
      <c r="AA33" s="36">
        <v>24</v>
      </c>
      <c r="AB33" s="2"/>
    </row>
    <row r="34" spans="1:59" s="102" customFormat="1" ht="48" customHeight="1">
      <c r="A34" s="101"/>
      <c r="B34" s="157">
        <v>6</v>
      </c>
      <c r="C34" s="157">
        <v>0</v>
      </c>
      <c r="D34" s="157">
        <v>1</v>
      </c>
      <c r="E34" s="157">
        <v>1</v>
      </c>
      <c r="F34" s="157">
        <v>0</v>
      </c>
      <c r="G34" s="157">
        <v>0</v>
      </c>
      <c r="H34" s="157">
        <v>3</v>
      </c>
      <c r="I34" s="157">
        <v>0</v>
      </c>
      <c r="J34" s="157">
        <v>4</v>
      </c>
      <c r="K34" s="157">
        <v>1</v>
      </c>
      <c r="L34" s="157">
        <v>0</v>
      </c>
      <c r="M34" s="157">
        <v>1</v>
      </c>
      <c r="N34" s="157">
        <v>2</v>
      </c>
      <c r="O34" s="157">
        <v>0</v>
      </c>
      <c r="P34" s="157">
        <v>0</v>
      </c>
      <c r="Q34" s="157">
        <v>1</v>
      </c>
      <c r="R34" s="157" t="s">
        <v>73</v>
      </c>
      <c r="S34" s="135" t="s">
        <v>126</v>
      </c>
      <c r="T34" s="136" t="s">
        <v>9</v>
      </c>
      <c r="U34" s="137">
        <v>30</v>
      </c>
      <c r="V34" s="137">
        <v>30</v>
      </c>
      <c r="W34" s="137">
        <v>30</v>
      </c>
      <c r="X34" s="137">
        <v>30</v>
      </c>
      <c r="Y34" s="137">
        <v>30</v>
      </c>
      <c r="Z34" s="137">
        <v>30</v>
      </c>
      <c r="AA34" s="137"/>
      <c r="AB34" s="101"/>
    </row>
    <row r="35" spans="1:59" s="44" customFormat="1" ht="19.5" customHeight="1">
      <c r="A35" s="43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86" t="s">
        <v>68</v>
      </c>
      <c r="T35" s="36" t="s">
        <v>16</v>
      </c>
      <c r="U35" s="36">
        <v>30</v>
      </c>
      <c r="V35" s="36">
        <v>30</v>
      </c>
      <c r="W35" s="36">
        <v>30</v>
      </c>
      <c r="X35" s="36">
        <v>30</v>
      </c>
      <c r="Y35" s="36">
        <v>30</v>
      </c>
      <c r="Z35" s="36">
        <v>30</v>
      </c>
      <c r="AA35" s="36">
        <v>180</v>
      </c>
      <c r="AB35" s="43"/>
    </row>
    <row r="36" spans="1:59" s="102" customFormat="1" ht="45">
      <c r="A36" s="101"/>
      <c r="B36" s="153">
        <v>6</v>
      </c>
      <c r="C36" s="153">
        <v>0</v>
      </c>
      <c r="D36" s="153">
        <v>1</v>
      </c>
      <c r="E36" s="153">
        <v>1</v>
      </c>
      <c r="F36" s="153">
        <v>0</v>
      </c>
      <c r="G36" s="153">
        <v>0</v>
      </c>
      <c r="H36" s="153">
        <v>3</v>
      </c>
      <c r="I36" s="153">
        <v>0</v>
      </c>
      <c r="J36" s="153">
        <v>4</v>
      </c>
      <c r="K36" s="153">
        <v>1</v>
      </c>
      <c r="L36" s="153">
        <v>0</v>
      </c>
      <c r="M36" s="153">
        <v>1</v>
      </c>
      <c r="N36" s="153">
        <v>4</v>
      </c>
      <c r="O36" s="153">
        <v>0</v>
      </c>
      <c r="P36" s="153">
        <v>0</v>
      </c>
      <c r="Q36" s="153">
        <v>2</v>
      </c>
      <c r="R36" s="153" t="s">
        <v>74</v>
      </c>
      <c r="S36" s="135" t="s">
        <v>127</v>
      </c>
      <c r="T36" s="136" t="s">
        <v>9</v>
      </c>
      <c r="U36" s="137">
        <v>700</v>
      </c>
      <c r="V36" s="137">
        <v>700</v>
      </c>
      <c r="W36" s="137">
        <v>700</v>
      </c>
      <c r="X36" s="137">
        <v>700</v>
      </c>
      <c r="Y36" s="137">
        <v>700</v>
      </c>
      <c r="Z36" s="137">
        <v>700</v>
      </c>
      <c r="AA36" s="137"/>
      <c r="AB36" s="101"/>
    </row>
    <row r="37" spans="1:59" s="73" customFormat="1" ht="20.25" customHeight="1">
      <c r="A37" s="71"/>
      <c r="B37" s="72"/>
      <c r="C37" s="72"/>
      <c r="D37" s="72"/>
      <c r="E37" s="72"/>
      <c r="F37" s="72"/>
      <c r="G37" s="72"/>
      <c r="H37" s="72"/>
      <c r="I37" s="72"/>
      <c r="J37" s="57"/>
      <c r="K37" s="57"/>
      <c r="L37" s="57"/>
      <c r="M37" s="57"/>
      <c r="N37" s="57"/>
      <c r="O37" s="57"/>
      <c r="P37" s="57"/>
      <c r="Q37" s="57"/>
      <c r="R37" s="57"/>
      <c r="S37" s="86" t="s">
        <v>67</v>
      </c>
      <c r="T37" s="38" t="s">
        <v>10</v>
      </c>
      <c r="U37" s="38">
        <v>400</v>
      </c>
      <c r="V37" s="38">
        <v>400</v>
      </c>
      <c r="W37" s="38">
        <v>400</v>
      </c>
      <c r="X37" s="38">
        <v>400</v>
      </c>
      <c r="Y37" s="38">
        <v>400</v>
      </c>
      <c r="Z37" s="38">
        <v>400</v>
      </c>
      <c r="AA37" s="38">
        <v>2400</v>
      </c>
      <c r="AB37" s="71"/>
    </row>
    <row r="38" spans="1:59" s="120" customFormat="1" ht="29.1" customHeight="1">
      <c r="A38" s="119"/>
      <c r="B38" s="159">
        <v>6</v>
      </c>
      <c r="C38" s="159">
        <v>0</v>
      </c>
      <c r="D38" s="159">
        <v>1</v>
      </c>
      <c r="E38" s="159">
        <v>1</v>
      </c>
      <c r="F38" s="159">
        <v>0</v>
      </c>
      <c r="G38" s="159">
        <v>0</v>
      </c>
      <c r="H38" s="159">
        <v>3</v>
      </c>
      <c r="I38" s="159">
        <v>0</v>
      </c>
      <c r="J38" s="160">
        <v>4</v>
      </c>
      <c r="K38" s="160">
        <v>1</v>
      </c>
      <c r="L38" s="160">
        <v>0</v>
      </c>
      <c r="M38" s="160">
        <v>1</v>
      </c>
      <c r="N38" s="160">
        <v>2</v>
      </c>
      <c r="O38" s="160">
        <v>0</v>
      </c>
      <c r="P38" s="160">
        <v>0</v>
      </c>
      <c r="Q38" s="160">
        <v>3</v>
      </c>
      <c r="R38" s="160" t="s">
        <v>73</v>
      </c>
      <c r="S38" s="150" t="s">
        <v>128</v>
      </c>
      <c r="T38" s="146" t="s">
        <v>9</v>
      </c>
      <c r="U38" s="147">
        <v>25</v>
      </c>
      <c r="V38" s="147">
        <v>25</v>
      </c>
      <c r="W38" s="147">
        <v>25</v>
      </c>
      <c r="X38" s="147">
        <v>25</v>
      </c>
      <c r="Y38" s="147">
        <v>25</v>
      </c>
      <c r="Z38" s="147">
        <v>25</v>
      </c>
      <c r="AA38" s="147"/>
      <c r="AB38" s="119"/>
    </row>
    <row r="39" spans="1:59" s="73" customFormat="1" ht="20.25" customHeight="1">
      <c r="A39" s="71"/>
      <c r="B39" s="72"/>
      <c r="C39" s="72"/>
      <c r="D39" s="72"/>
      <c r="E39" s="72"/>
      <c r="F39" s="72"/>
      <c r="G39" s="72"/>
      <c r="H39" s="72"/>
      <c r="I39" s="72"/>
      <c r="J39" s="57"/>
      <c r="K39" s="57"/>
      <c r="L39" s="57"/>
      <c r="M39" s="57"/>
      <c r="N39" s="57"/>
      <c r="O39" s="57"/>
      <c r="P39" s="57"/>
      <c r="Q39" s="57"/>
      <c r="R39" s="57"/>
      <c r="S39" s="86" t="s">
        <v>113</v>
      </c>
      <c r="T39" s="38" t="s">
        <v>10</v>
      </c>
      <c r="U39" s="38">
        <v>7</v>
      </c>
      <c r="V39" s="38">
        <v>7</v>
      </c>
      <c r="W39" s="38">
        <v>7</v>
      </c>
      <c r="X39" s="38">
        <v>7</v>
      </c>
      <c r="Y39" s="38">
        <v>7</v>
      </c>
      <c r="Z39" s="38">
        <v>7</v>
      </c>
      <c r="AA39" s="38">
        <v>42</v>
      </c>
      <c r="AB39" s="71"/>
    </row>
    <row r="40" spans="1:59" s="44" customFormat="1" ht="47.25" customHeight="1">
      <c r="A40" s="43"/>
      <c r="B40" s="80"/>
      <c r="C40" s="80"/>
      <c r="D40" s="80"/>
      <c r="E40" s="80"/>
      <c r="F40" s="80"/>
      <c r="G40" s="80"/>
      <c r="H40" s="80"/>
      <c r="I40" s="80"/>
      <c r="J40" s="81"/>
      <c r="K40" s="81"/>
      <c r="L40" s="81"/>
      <c r="M40" s="81"/>
      <c r="N40" s="81"/>
      <c r="O40" s="81"/>
      <c r="P40" s="81"/>
      <c r="Q40" s="81"/>
      <c r="R40" s="81"/>
      <c r="S40" s="109" t="s">
        <v>129</v>
      </c>
      <c r="T40" s="110" t="s">
        <v>13</v>
      </c>
      <c r="U40" s="113">
        <v>2555</v>
      </c>
      <c r="V40" s="113">
        <v>1922</v>
      </c>
      <c r="W40" s="113">
        <v>1922</v>
      </c>
      <c r="X40" s="113">
        <v>1922</v>
      </c>
      <c r="Y40" s="113">
        <v>1922</v>
      </c>
      <c r="Z40" s="113">
        <v>1922</v>
      </c>
      <c r="AA40" s="112"/>
      <c r="AB40" s="43"/>
    </row>
    <row r="41" spans="1:59" s="44" customFormat="1" ht="33" customHeight="1">
      <c r="A41" s="43"/>
      <c r="B41" s="56"/>
      <c r="C41" s="56"/>
      <c r="D41" s="56"/>
      <c r="E41" s="56"/>
      <c r="F41" s="56"/>
      <c r="G41" s="56"/>
      <c r="H41" s="56"/>
      <c r="I41" s="56"/>
      <c r="J41" s="55"/>
      <c r="K41" s="55"/>
      <c r="L41" s="55"/>
      <c r="M41" s="55"/>
      <c r="N41" s="55"/>
      <c r="O41" s="55"/>
      <c r="P41" s="55"/>
      <c r="Q41" s="55"/>
      <c r="R41" s="55"/>
      <c r="S41" s="86" t="s">
        <v>65</v>
      </c>
      <c r="T41" s="36" t="s">
        <v>11</v>
      </c>
      <c r="U41" s="37">
        <v>30</v>
      </c>
      <c r="V41" s="37">
        <v>30</v>
      </c>
      <c r="W41" s="37">
        <v>30</v>
      </c>
      <c r="X41" s="37">
        <v>30</v>
      </c>
      <c r="Y41" s="37">
        <v>30</v>
      </c>
      <c r="Z41" s="37">
        <v>30</v>
      </c>
      <c r="AA41" s="37">
        <v>30</v>
      </c>
      <c r="AB41" s="43"/>
    </row>
    <row r="42" spans="1:59" s="44" customFormat="1" ht="30">
      <c r="A42" s="43"/>
      <c r="B42" s="56"/>
      <c r="C42" s="56"/>
      <c r="D42" s="56"/>
      <c r="E42" s="56"/>
      <c r="F42" s="56"/>
      <c r="G42" s="56"/>
      <c r="H42" s="56"/>
      <c r="I42" s="56"/>
      <c r="J42" s="55"/>
      <c r="K42" s="55"/>
      <c r="L42" s="55"/>
      <c r="M42" s="55"/>
      <c r="N42" s="55"/>
      <c r="O42" s="55"/>
      <c r="P42" s="55"/>
      <c r="Q42" s="55"/>
      <c r="R42" s="55"/>
      <c r="S42" s="86" t="s">
        <v>66</v>
      </c>
      <c r="T42" s="36" t="s">
        <v>11</v>
      </c>
      <c r="U42" s="37">
        <v>25</v>
      </c>
      <c r="V42" s="37">
        <v>25</v>
      </c>
      <c r="W42" s="37">
        <v>25</v>
      </c>
      <c r="X42" s="37">
        <v>25</v>
      </c>
      <c r="Y42" s="37">
        <v>25</v>
      </c>
      <c r="Z42" s="37">
        <v>25</v>
      </c>
      <c r="AA42" s="37">
        <v>25</v>
      </c>
      <c r="AB42" s="43"/>
    </row>
    <row r="43" spans="1:59" s="44" customFormat="1" ht="47.25" customHeight="1">
      <c r="A43" s="43"/>
      <c r="B43" s="56"/>
      <c r="C43" s="56"/>
      <c r="D43" s="56"/>
      <c r="E43" s="56"/>
      <c r="F43" s="56"/>
      <c r="G43" s="56"/>
      <c r="H43" s="56"/>
      <c r="I43" s="56"/>
      <c r="J43" s="55"/>
      <c r="K43" s="55"/>
      <c r="L43" s="55"/>
      <c r="M43" s="55"/>
      <c r="N43" s="55"/>
      <c r="O43" s="55"/>
      <c r="P43" s="55"/>
      <c r="Q43" s="55"/>
      <c r="R43" s="55"/>
      <c r="S43" s="86" t="s">
        <v>84</v>
      </c>
      <c r="T43" s="36" t="s">
        <v>11</v>
      </c>
      <c r="U43" s="37">
        <v>50</v>
      </c>
      <c r="V43" s="37">
        <v>50</v>
      </c>
      <c r="W43" s="37">
        <v>50</v>
      </c>
      <c r="X43" s="37">
        <v>50</v>
      </c>
      <c r="Y43" s="37">
        <v>50</v>
      </c>
      <c r="Z43" s="37">
        <v>50</v>
      </c>
      <c r="AA43" s="37">
        <v>50</v>
      </c>
      <c r="AB43" s="43"/>
    </row>
    <row r="44" spans="1:59" s="44" customFormat="1" ht="48" customHeight="1">
      <c r="A44" s="43"/>
      <c r="B44" s="56"/>
      <c r="C44" s="56"/>
      <c r="D44" s="56"/>
      <c r="E44" s="56"/>
      <c r="F44" s="56"/>
      <c r="G44" s="56"/>
      <c r="H44" s="56"/>
      <c r="I44" s="56"/>
      <c r="J44" s="55"/>
      <c r="K44" s="55"/>
      <c r="L44" s="55"/>
      <c r="M44" s="55"/>
      <c r="N44" s="55"/>
      <c r="O44" s="55"/>
      <c r="P44" s="55"/>
      <c r="Q44" s="55"/>
      <c r="R44" s="55"/>
      <c r="S44" s="86" t="s">
        <v>90</v>
      </c>
      <c r="T44" s="36" t="s">
        <v>19</v>
      </c>
      <c r="U44" s="36">
        <v>1</v>
      </c>
      <c r="V44" s="36">
        <v>1</v>
      </c>
      <c r="W44" s="36">
        <v>1</v>
      </c>
      <c r="X44" s="36">
        <v>1</v>
      </c>
      <c r="Y44" s="36">
        <v>1</v>
      </c>
      <c r="Z44" s="36">
        <v>1</v>
      </c>
      <c r="AA44" s="42"/>
      <c r="AB44" s="43"/>
    </row>
    <row r="45" spans="1:59" s="44" customFormat="1" ht="23.25" customHeight="1">
      <c r="A45" s="43"/>
      <c r="B45" s="56"/>
      <c r="C45" s="56"/>
      <c r="D45" s="56"/>
      <c r="E45" s="56"/>
      <c r="F45" s="56"/>
      <c r="G45" s="56"/>
      <c r="H45" s="56"/>
      <c r="I45" s="56"/>
      <c r="J45" s="55"/>
      <c r="K45" s="55"/>
      <c r="L45" s="55"/>
      <c r="M45" s="55"/>
      <c r="N45" s="55"/>
      <c r="O45" s="55"/>
      <c r="P45" s="55"/>
      <c r="Q45" s="55"/>
      <c r="R45" s="55"/>
      <c r="S45" s="86" t="s">
        <v>64</v>
      </c>
      <c r="T45" s="36" t="s">
        <v>19</v>
      </c>
      <c r="U45" s="36">
        <v>1</v>
      </c>
      <c r="V45" s="36">
        <v>1</v>
      </c>
      <c r="W45" s="36">
        <v>1</v>
      </c>
      <c r="X45" s="36">
        <v>1</v>
      </c>
      <c r="Y45" s="36">
        <v>1</v>
      </c>
      <c r="Z45" s="36">
        <v>1</v>
      </c>
      <c r="AA45" s="36">
        <v>1</v>
      </c>
      <c r="AB45" s="43"/>
    </row>
    <row r="46" spans="1:59" s="44" customFormat="1" ht="45">
      <c r="A46" s="43"/>
      <c r="B46" s="56"/>
      <c r="C46" s="56"/>
      <c r="D46" s="56"/>
      <c r="E46" s="56"/>
      <c r="F46" s="56"/>
      <c r="G46" s="56"/>
      <c r="H46" s="56"/>
      <c r="I46" s="56"/>
      <c r="J46" s="55"/>
      <c r="K46" s="55"/>
      <c r="L46" s="55"/>
      <c r="M46" s="55"/>
      <c r="N46" s="55"/>
      <c r="O46" s="55"/>
      <c r="P46" s="55"/>
      <c r="Q46" s="55"/>
      <c r="R46" s="55"/>
      <c r="S46" s="86" t="s">
        <v>91</v>
      </c>
      <c r="T46" s="36" t="s">
        <v>19</v>
      </c>
      <c r="U46" s="36">
        <v>1</v>
      </c>
      <c r="V46" s="36">
        <v>1</v>
      </c>
      <c r="W46" s="36">
        <v>1</v>
      </c>
      <c r="X46" s="36">
        <v>1</v>
      </c>
      <c r="Y46" s="36">
        <v>1</v>
      </c>
      <c r="Z46" s="36">
        <v>1</v>
      </c>
      <c r="AA46" s="42"/>
      <c r="AB46" s="43"/>
    </row>
    <row r="47" spans="1:59" s="44" customFormat="1" ht="17.25" customHeight="1">
      <c r="A47" s="43"/>
      <c r="B47" s="56"/>
      <c r="C47" s="56"/>
      <c r="D47" s="56"/>
      <c r="E47" s="56"/>
      <c r="F47" s="56"/>
      <c r="G47" s="56"/>
      <c r="H47" s="56"/>
      <c r="I47" s="56"/>
      <c r="J47" s="55"/>
      <c r="K47" s="55"/>
      <c r="L47" s="55"/>
      <c r="M47" s="55"/>
      <c r="N47" s="55"/>
      <c r="O47" s="55"/>
      <c r="P47" s="55"/>
      <c r="Q47" s="55"/>
      <c r="R47" s="55"/>
      <c r="S47" s="86" t="s">
        <v>63</v>
      </c>
      <c r="T47" s="36" t="s">
        <v>12</v>
      </c>
      <c r="U47" s="36">
        <v>12</v>
      </c>
      <c r="V47" s="36">
        <v>12</v>
      </c>
      <c r="W47" s="36">
        <v>12</v>
      </c>
      <c r="X47" s="36">
        <v>12</v>
      </c>
      <c r="Y47" s="36">
        <v>12</v>
      </c>
      <c r="Z47" s="36">
        <v>12</v>
      </c>
      <c r="AA47" s="36">
        <v>72</v>
      </c>
      <c r="AB47" s="45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</row>
    <row r="48" spans="1:59" s="44" customFormat="1" ht="30">
      <c r="A48" s="43"/>
      <c r="B48" s="56"/>
      <c r="C48" s="56"/>
      <c r="D48" s="56"/>
      <c r="E48" s="56"/>
      <c r="F48" s="56"/>
      <c r="G48" s="56"/>
      <c r="H48" s="56"/>
      <c r="I48" s="56"/>
      <c r="J48" s="55"/>
      <c r="K48" s="55"/>
      <c r="L48" s="55"/>
      <c r="M48" s="55"/>
      <c r="N48" s="55"/>
      <c r="O48" s="55"/>
      <c r="P48" s="55"/>
      <c r="Q48" s="55"/>
      <c r="R48" s="55"/>
      <c r="S48" s="86" t="s">
        <v>92</v>
      </c>
      <c r="T48" s="36" t="s">
        <v>19</v>
      </c>
      <c r="U48" s="36">
        <v>1</v>
      </c>
      <c r="V48" s="36">
        <v>1</v>
      </c>
      <c r="W48" s="36">
        <v>1</v>
      </c>
      <c r="X48" s="36">
        <v>1</v>
      </c>
      <c r="Y48" s="36">
        <v>1</v>
      </c>
      <c r="Z48" s="36">
        <v>1</v>
      </c>
      <c r="AA48" s="42"/>
      <c r="AB48" s="45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</row>
    <row r="49" spans="1:59" s="44" customFormat="1" ht="30">
      <c r="A49" s="43"/>
      <c r="B49" s="56"/>
      <c r="C49" s="56"/>
      <c r="D49" s="56"/>
      <c r="E49" s="56"/>
      <c r="F49" s="56"/>
      <c r="G49" s="56"/>
      <c r="H49" s="56"/>
      <c r="I49" s="56"/>
      <c r="J49" s="55"/>
      <c r="K49" s="55"/>
      <c r="L49" s="55"/>
      <c r="M49" s="55"/>
      <c r="N49" s="55"/>
      <c r="O49" s="55"/>
      <c r="P49" s="55"/>
      <c r="Q49" s="55"/>
      <c r="R49" s="55"/>
      <c r="S49" s="88" t="s">
        <v>40</v>
      </c>
      <c r="T49" s="36" t="s">
        <v>12</v>
      </c>
      <c r="U49" s="36">
        <v>24</v>
      </c>
      <c r="V49" s="36">
        <v>24</v>
      </c>
      <c r="W49" s="36">
        <v>24</v>
      </c>
      <c r="X49" s="36">
        <v>24</v>
      </c>
      <c r="Y49" s="36">
        <v>24</v>
      </c>
      <c r="Z49" s="36">
        <v>24</v>
      </c>
      <c r="AA49" s="36">
        <v>144</v>
      </c>
      <c r="AB49" s="45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</row>
    <row r="50" spans="1:59" s="44" customFormat="1" ht="45">
      <c r="A50" s="43"/>
      <c r="B50" s="56"/>
      <c r="C50" s="56"/>
      <c r="D50" s="56"/>
      <c r="E50" s="56"/>
      <c r="F50" s="56"/>
      <c r="G50" s="56"/>
      <c r="H50" s="56"/>
      <c r="I50" s="56"/>
      <c r="J50" s="55"/>
      <c r="K50" s="55"/>
      <c r="L50" s="55"/>
      <c r="M50" s="55"/>
      <c r="N50" s="55"/>
      <c r="O50" s="55"/>
      <c r="P50" s="55"/>
      <c r="Q50" s="55"/>
      <c r="R50" s="55"/>
      <c r="S50" s="86" t="s">
        <v>130</v>
      </c>
      <c r="T50" s="36" t="s">
        <v>19</v>
      </c>
      <c r="U50" s="36">
        <v>1</v>
      </c>
      <c r="V50" s="36">
        <v>1</v>
      </c>
      <c r="W50" s="36">
        <v>1</v>
      </c>
      <c r="X50" s="36">
        <v>1</v>
      </c>
      <c r="Y50" s="36">
        <v>1</v>
      </c>
      <c r="Z50" s="36">
        <v>1</v>
      </c>
      <c r="AA50" s="42"/>
      <c r="AB50" s="45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</row>
    <row r="51" spans="1:59" s="44" customFormat="1" ht="45">
      <c r="A51" s="43"/>
      <c r="B51" s="56"/>
      <c r="C51" s="56"/>
      <c r="D51" s="56"/>
      <c r="E51" s="56"/>
      <c r="F51" s="56"/>
      <c r="G51" s="56"/>
      <c r="H51" s="56"/>
      <c r="I51" s="56"/>
      <c r="J51" s="55"/>
      <c r="K51" s="55"/>
      <c r="L51" s="55"/>
      <c r="M51" s="55"/>
      <c r="N51" s="55"/>
      <c r="O51" s="55"/>
      <c r="P51" s="55"/>
      <c r="Q51" s="55"/>
      <c r="R51" s="55"/>
      <c r="S51" s="94" t="s">
        <v>122</v>
      </c>
      <c r="T51" s="36" t="s">
        <v>12</v>
      </c>
      <c r="U51" s="36">
        <v>24</v>
      </c>
      <c r="V51" s="36">
        <v>24</v>
      </c>
      <c r="W51" s="36">
        <v>24</v>
      </c>
      <c r="X51" s="36">
        <v>24</v>
      </c>
      <c r="Y51" s="36">
        <v>24</v>
      </c>
      <c r="Z51" s="36">
        <v>24</v>
      </c>
      <c r="AA51" s="36">
        <v>144</v>
      </c>
      <c r="AB51" s="45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</row>
    <row r="52" spans="1:59" s="98" customFormat="1" ht="36.75" customHeight="1">
      <c r="A52" s="99"/>
      <c r="B52" s="157">
        <v>6</v>
      </c>
      <c r="C52" s="157">
        <v>0</v>
      </c>
      <c r="D52" s="157">
        <v>1</v>
      </c>
      <c r="E52" s="157">
        <v>1</v>
      </c>
      <c r="F52" s="157">
        <v>0</v>
      </c>
      <c r="G52" s="157">
        <v>0</v>
      </c>
      <c r="H52" s="157">
        <v>3</v>
      </c>
      <c r="I52" s="157">
        <v>0</v>
      </c>
      <c r="J52" s="157">
        <v>4</v>
      </c>
      <c r="K52" s="157">
        <v>1</v>
      </c>
      <c r="L52" s="157">
        <v>0</v>
      </c>
      <c r="M52" s="157">
        <v>2</v>
      </c>
      <c r="N52" s="157">
        <v>2</v>
      </c>
      <c r="O52" s="157">
        <v>0</v>
      </c>
      <c r="P52" s="157">
        <v>0</v>
      </c>
      <c r="Q52" s="157">
        <v>6</v>
      </c>
      <c r="R52" s="157" t="s">
        <v>73</v>
      </c>
      <c r="S52" s="135" t="s">
        <v>93</v>
      </c>
      <c r="T52" s="136" t="s">
        <v>86</v>
      </c>
      <c r="U52" s="137">
        <v>100</v>
      </c>
      <c r="V52" s="137">
        <v>100</v>
      </c>
      <c r="W52" s="137">
        <v>100</v>
      </c>
      <c r="X52" s="137">
        <v>100</v>
      </c>
      <c r="Y52" s="137">
        <v>100</v>
      </c>
      <c r="Z52" s="137">
        <v>100</v>
      </c>
      <c r="AA52" s="154"/>
      <c r="AB52" s="95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</row>
    <row r="53" spans="1:59" s="44" customFormat="1" ht="20.25" customHeight="1">
      <c r="A53" s="43"/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87" t="s">
        <v>52</v>
      </c>
      <c r="T53" s="38" t="s">
        <v>10</v>
      </c>
      <c r="U53" s="38">
        <v>300</v>
      </c>
      <c r="V53" s="38">
        <v>300</v>
      </c>
      <c r="W53" s="38">
        <v>300</v>
      </c>
      <c r="X53" s="38">
        <v>300</v>
      </c>
      <c r="Y53" s="38">
        <v>300</v>
      </c>
      <c r="Z53" s="38">
        <v>300</v>
      </c>
      <c r="AA53" s="38">
        <v>1800</v>
      </c>
      <c r="AB53" s="45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</row>
    <row r="54" spans="1:59" s="98" customFormat="1" ht="45.95" customHeight="1">
      <c r="A54" s="99"/>
      <c r="B54" s="157">
        <v>6</v>
      </c>
      <c r="C54" s="157">
        <v>0</v>
      </c>
      <c r="D54" s="157">
        <v>1</v>
      </c>
      <c r="E54" s="157">
        <v>1</v>
      </c>
      <c r="F54" s="157">
        <v>0</v>
      </c>
      <c r="G54" s="157">
        <v>0</v>
      </c>
      <c r="H54" s="157">
        <v>4</v>
      </c>
      <c r="I54" s="157">
        <v>0</v>
      </c>
      <c r="J54" s="157">
        <v>4</v>
      </c>
      <c r="K54" s="157">
        <v>1</v>
      </c>
      <c r="L54" s="157">
        <v>0</v>
      </c>
      <c r="M54" s="157">
        <v>2</v>
      </c>
      <c r="N54" s="157">
        <v>2</v>
      </c>
      <c r="O54" s="157">
        <v>0</v>
      </c>
      <c r="P54" s="157">
        <v>0</v>
      </c>
      <c r="Q54" s="157">
        <v>7</v>
      </c>
      <c r="R54" s="157" t="s">
        <v>73</v>
      </c>
      <c r="S54" s="135" t="s">
        <v>94</v>
      </c>
      <c r="T54" s="136" t="s">
        <v>86</v>
      </c>
      <c r="U54" s="137">
        <v>100</v>
      </c>
      <c r="V54" s="137">
        <v>100</v>
      </c>
      <c r="W54" s="137">
        <v>100</v>
      </c>
      <c r="X54" s="137">
        <v>100</v>
      </c>
      <c r="Y54" s="137">
        <v>100</v>
      </c>
      <c r="Z54" s="137">
        <v>100</v>
      </c>
      <c r="AA54" s="154"/>
    </row>
    <row r="55" spans="1:59" s="44" customFormat="1" ht="20.25" customHeight="1">
      <c r="A55" s="43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86" t="s">
        <v>62</v>
      </c>
      <c r="T55" s="36" t="s">
        <v>10</v>
      </c>
      <c r="U55" s="38">
        <v>2</v>
      </c>
      <c r="V55" s="38">
        <v>2</v>
      </c>
      <c r="W55" s="38">
        <v>2</v>
      </c>
      <c r="X55" s="38">
        <v>2</v>
      </c>
      <c r="Y55" s="38">
        <v>2</v>
      </c>
      <c r="Z55" s="38">
        <v>2</v>
      </c>
      <c r="AA55" s="38">
        <v>12</v>
      </c>
    </row>
    <row r="56" spans="1:59" s="44" customFormat="1" ht="48.6" customHeight="1">
      <c r="A56" s="43"/>
      <c r="B56" s="56"/>
      <c r="C56" s="56"/>
      <c r="D56" s="56"/>
      <c r="E56" s="56"/>
      <c r="F56" s="56"/>
      <c r="G56" s="56"/>
      <c r="H56" s="56"/>
      <c r="I56" s="56"/>
      <c r="J56" s="55"/>
      <c r="K56" s="55"/>
      <c r="L56" s="55"/>
      <c r="M56" s="55"/>
      <c r="N56" s="55"/>
      <c r="O56" s="55"/>
      <c r="P56" s="55"/>
      <c r="Q56" s="55"/>
      <c r="R56" s="55"/>
      <c r="S56" s="86" t="s">
        <v>95</v>
      </c>
      <c r="T56" s="36" t="s">
        <v>19</v>
      </c>
      <c r="U56" s="38">
        <v>1</v>
      </c>
      <c r="V56" s="38">
        <v>1</v>
      </c>
      <c r="W56" s="38">
        <v>1</v>
      </c>
      <c r="X56" s="38">
        <v>1</v>
      </c>
      <c r="Y56" s="38">
        <v>1</v>
      </c>
      <c r="Z56" s="38">
        <v>1</v>
      </c>
      <c r="AA56" s="38"/>
    </row>
    <row r="57" spans="1:59" s="44" customFormat="1" ht="49.5" customHeight="1">
      <c r="A57" s="43"/>
      <c r="B57" s="56"/>
      <c r="C57" s="56"/>
      <c r="D57" s="56"/>
      <c r="E57" s="56"/>
      <c r="F57" s="56"/>
      <c r="G57" s="56"/>
      <c r="H57" s="56"/>
      <c r="I57" s="56"/>
      <c r="J57" s="55"/>
      <c r="K57" s="55"/>
      <c r="L57" s="55"/>
      <c r="M57" s="55"/>
      <c r="N57" s="55"/>
      <c r="O57" s="55"/>
      <c r="P57" s="55"/>
      <c r="Q57" s="55"/>
      <c r="R57" s="55"/>
      <c r="S57" s="86" t="s">
        <v>79</v>
      </c>
      <c r="T57" s="36" t="s">
        <v>10</v>
      </c>
      <c r="U57" s="38">
        <v>6</v>
      </c>
      <c r="V57" s="38">
        <v>6</v>
      </c>
      <c r="W57" s="38">
        <v>6</v>
      </c>
      <c r="X57" s="38">
        <v>6</v>
      </c>
      <c r="Y57" s="38">
        <v>6</v>
      </c>
      <c r="Z57" s="38">
        <v>6</v>
      </c>
      <c r="AA57" s="38">
        <v>36</v>
      </c>
    </row>
    <row r="58" spans="1:59" s="44" customFormat="1" ht="45">
      <c r="A58" s="43"/>
      <c r="B58" s="56"/>
      <c r="C58" s="56"/>
      <c r="D58" s="56"/>
      <c r="E58" s="56"/>
      <c r="F58" s="56"/>
      <c r="G58" s="56"/>
      <c r="H58" s="56"/>
      <c r="I58" s="56"/>
      <c r="J58" s="55"/>
      <c r="K58" s="55"/>
      <c r="L58" s="55"/>
      <c r="M58" s="55"/>
      <c r="N58" s="55"/>
      <c r="O58" s="55"/>
      <c r="P58" s="55"/>
      <c r="Q58" s="55"/>
      <c r="R58" s="55"/>
      <c r="S58" s="86" t="s">
        <v>96</v>
      </c>
      <c r="T58" s="36" t="s">
        <v>19</v>
      </c>
      <c r="U58" s="38">
        <v>1</v>
      </c>
      <c r="V58" s="38">
        <v>1</v>
      </c>
      <c r="W58" s="38">
        <v>1</v>
      </c>
      <c r="X58" s="38">
        <v>1</v>
      </c>
      <c r="Y58" s="38">
        <v>1</v>
      </c>
      <c r="Z58" s="38">
        <v>1</v>
      </c>
      <c r="AA58" s="47"/>
    </row>
    <row r="59" spans="1:59" s="44" customFormat="1" ht="28.5" customHeight="1">
      <c r="A59" s="43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86" t="s">
        <v>81</v>
      </c>
      <c r="T59" s="36" t="s">
        <v>12</v>
      </c>
      <c r="U59" s="38">
        <v>4</v>
      </c>
      <c r="V59" s="38">
        <v>4</v>
      </c>
      <c r="W59" s="36">
        <v>4</v>
      </c>
      <c r="X59" s="38">
        <v>4</v>
      </c>
      <c r="Y59" s="38">
        <v>4</v>
      </c>
      <c r="Z59" s="38">
        <v>4</v>
      </c>
      <c r="AA59" s="38">
        <v>24</v>
      </c>
    </row>
    <row r="60" spans="1:59" s="98" customFormat="1" ht="30" customHeight="1">
      <c r="A60" s="99"/>
      <c r="B60" s="153">
        <v>6</v>
      </c>
      <c r="C60" s="153">
        <v>0</v>
      </c>
      <c r="D60" s="153">
        <v>1</v>
      </c>
      <c r="E60" s="153">
        <v>1</v>
      </c>
      <c r="F60" s="153">
        <v>0</v>
      </c>
      <c r="G60" s="153">
        <v>0</v>
      </c>
      <c r="H60" s="153">
        <v>3</v>
      </c>
      <c r="I60" s="153">
        <v>0</v>
      </c>
      <c r="J60" s="153">
        <v>4</v>
      </c>
      <c r="K60" s="153">
        <v>1</v>
      </c>
      <c r="L60" s="153">
        <v>0</v>
      </c>
      <c r="M60" s="153">
        <v>2</v>
      </c>
      <c r="N60" s="153">
        <v>2</v>
      </c>
      <c r="O60" s="153">
        <v>0</v>
      </c>
      <c r="P60" s="153">
        <v>0</v>
      </c>
      <c r="Q60" s="153">
        <v>9</v>
      </c>
      <c r="R60" s="153" t="s">
        <v>73</v>
      </c>
      <c r="S60" s="135" t="s">
        <v>131</v>
      </c>
      <c r="T60" s="136" t="s">
        <v>86</v>
      </c>
      <c r="U60" s="137">
        <v>100</v>
      </c>
      <c r="V60" s="137">
        <v>100</v>
      </c>
      <c r="W60" s="137">
        <v>100</v>
      </c>
      <c r="X60" s="137">
        <v>100</v>
      </c>
      <c r="Y60" s="137">
        <v>100</v>
      </c>
      <c r="Z60" s="137">
        <v>100</v>
      </c>
      <c r="AA60" s="137"/>
    </row>
    <row r="61" spans="1:59" s="65" customFormat="1">
      <c r="A61" s="69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87" t="s">
        <v>61</v>
      </c>
      <c r="T61" s="38" t="s">
        <v>10</v>
      </c>
      <c r="U61" s="38">
        <v>200</v>
      </c>
      <c r="V61" s="38">
        <v>200</v>
      </c>
      <c r="W61" s="38">
        <v>200</v>
      </c>
      <c r="X61" s="38">
        <v>150</v>
      </c>
      <c r="Y61" s="38">
        <v>150</v>
      </c>
      <c r="Z61" s="38">
        <v>150</v>
      </c>
      <c r="AA61" s="38">
        <v>1050</v>
      </c>
    </row>
    <row r="62" spans="1:59" s="98" customFormat="1" ht="33" customHeight="1">
      <c r="A62" s="99"/>
      <c r="B62" s="157">
        <v>6</v>
      </c>
      <c r="C62" s="157">
        <v>0</v>
      </c>
      <c r="D62" s="157">
        <v>1</v>
      </c>
      <c r="E62" s="157">
        <v>1</v>
      </c>
      <c r="F62" s="157">
        <v>0</v>
      </c>
      <c r="G62" s="157">
        <v>0</v>
      </c>
      <c r="H62" s="157">
        <v>4</v>
      </c>
      <c r="I62" s="157">
        <v>0</v>
      </c>
      <c r="J62" s="157">
        <v>4</v>
      </c>
      <c r="K62" s="157">
        <v>1</v>
      </c>
      <c r="L62" s="157">
        <v>0</v>
      </c>
      <c r="M62" s="157">
        <v>2</v>
      </c>
      <c r="N62" s="157" t="s">
        <v>76</v>
      </c>
      <c r="O62" s="157" t="s">
        <v>77</v>
      </c>
      <c r="P62" s="157">
        <v>2</v>
      </c>
      <c r="Q62" s="157">
        <v>9</v>
      </c>
      <c r="R62" s="157" t="s">
        <v>78</v>
      </c>
      <c r="S62" s="135" t="s">
        <v>132</v>
      </c>
      <c r="T62" s="136" t="s">
        <v>13</v>
      </c>
      <c r="U62" s="137">
        <v>633</v>
      </c>
      <c r="V62" s="137">
        <v>0</v>
      </c>
      <c r="W62" s="137">
        <v>0</v>
      </c>
      <c r="X62" s="137">
        <v>0</v>
      </c>
      <c r="Y62" s="137">
        <v>0</v>
      </c>
      <c r="Z62" s="137">
        <v>0</v>
      </c>
      <c r="AA62" s="158"/>
    </row>
    <row r="63" spans="1:59" s="65" customFormat="1" ht="33" customHeight="1">
      <c r="A63" s="69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87" t="s">
        <v>133</v>
      </c>
      <c r="T63" s="38"/>
      <c r="U63" s="118">
        <v>5</v>
      </c>
      <c r="V63" s="118">
        <v>0</v>
      </c>
      <c r="W63" s="118">
        <v>0</v>
      </c>
      <c r="X63" s="118">
        <v>0</v>
      </c>
      <c r="Y63" s="118">
        <v>0</v>
      </c>
      <c r="Z63" s="118">
        <v>0</v>
      </c>
      <c r="AA63" s="123">
        <v>5</v>
      </c>
    </row>
    <row r="64" spans="1:59" s="98" customFormat="1" ht="33" customHeight="1">
      <c r="A64" s="99"/>
      <c r="B64" s="157">
        <v>6</v>
      </c>
      <c r="C64" s="157">
        <v>0</v>
      </c>
      <c r="D64" s="157">
        <v>1</v>
      </c>
      <c r="E64" s="157">
        <v>1</v>
      </c>
      <c r="F64" s="157">
        <v>0</v>
      </c>
      <c r="G64" s="157">
        <v>0</v>
      </c>
      <c r="H64" s="157">
        <v>4</v>
      </c>
      <c r="I64" s="157">
        <v>0</v>
      </c>
      <c r="J64" s="157">
        <v>4</v>
      </c>
      <c r="K64" s="157">
        <v>1</v>
      </c>
      <c r="L64" s="157">
        <v>0</v>
      </c>
      <c r="M64" s="157">
        <v>2</v>
      </c>
      <c r="N64" s="157" t="s">
        <v>110</v>
      </c>
      <c r="O64" s="157">
        <v>4</v>
      </c>
      <c r="P64" s="157">
        <v>9</v>
      </c>
      <c r="Q64" s="157">
        <v>7</v>
      </c>
      <c r="R64" s="157">
        <v>0</v>
      </c>
      <c r="S64" s="145" t="s">
        <v>134</v>
      </c>
      <c r="T64" s="136" t="s">
        <v>13</v>
      </c>
      <c r="U64" s="137">
        <v>1622</v>
      </c>
      <c r="V64" s="137">
        <v>1622</v>
      </c>
      <c r="W64" s="137">
        <v>1622</v>
      </c>
      <c r="X64" s="137">
        <v>1622</v>
      </c>
      <c r="Y64" s="137">
        <v>1622</v>
      </c>
      <c r="Z64" s="137">
        <v>1622</v>
      </c>
      <c r="AA64" s="158"/>
    </row>
    <row r="65" spans="1:28" s="44" customFormat="1" ht="30">
      <c r="A65" s="43"/>
      <c r="B65" s="56"/>
      <c r="C65" s="56"/>
      <c r="D65" s="56"/>
      <c r="E65" s="56"/>
      <c r="F65" s="56"/>
      <c r="G65" s="56"/>
      <c r="H65" s="56"/>
      <c r="I65" s="56"/>
      <c r="J65" s="55"/>
      <c r="K65" s="55"/>
      <c r="L65" s="55"/>
      <c r="M65" s="55"/>
      <c r="N65" s="55"/>
      <c r="O65" s="55"/>
      <c r="P65" s="55"/>
      <c r="Q65" s="55"/>
      <c r="R65" s="55"/>
      <c r="S65" s="86" t="s">
        <v>107</v>
      </c>
      <c r="T65" s="36" t="s">
        <v>26</v>
      </c>
      <c r="U65" s="68">
        <v>11</v>
      </c>
      <c r="V65" s="38">
        <v>11</v>
      </c>
      <c r="W65" s="38">
        <v>11</v>
      </c>
      <c r="X65" s="38">
        <v>11</v>
      </c>
      <c r="Y65" s="38">
        <v>11</v>
      </c>
      <c r="Z65" s="38">
        <v>11</v>
      </c>
      <c r="AA65" s="38">
        <v>66</v>
      </c>
    </row>
    <row r="66" spans="1:28" s="44" customFormat="1" ht="47.25" customHeight="1">
      <c r="A66" s="45"/>
      <c r="B66" s="82"/>
      <c r="C66" s="82"/>
      <c r="D66" s="82"/>
      <c r="E66" s="82"/>
      <c r="F66" s="82"/>
      <c r="G66" s="82"/>
      <c r="H66" s="82"/>
      <c r="I66" s="82"/>
      <c r="J66" s="83"/>
      <c r="K66" s="83"/>
      <c r="L66" s="83"/>
      <c r="M66" s="83"/>
      <c r="N66" s="83"/>
      <c r="O66" s="83"/>
      <c r="P66" s="83"/>
      <c r="Q66" s="83"/>
      <c r="R66" s="83"/>
      <c r="S66" s="109" t="s">
        <v>114</v>
      </c>
      <c r="T66" s="110" t="s">
        <v>86</v>
      </c>
      <c r="U66" s="113">
        <v>800</v>
      </c>
      <c r="V66" s="113">
        <v>800</v>
      </c>
      <c r="W66" s="113">
        <v>800</v>
      </c>
      <c r="X66" s="113">
        <v>800</v>
      </c>
      <c r="Y66" s="113">
        <v>800</v>
      </c>
      <c r="Z66" s="113">
        <v>800</v>
      </c>
      <c r="AA66" s="114"/>
    </row>
    <row r="67" spans="1:28" s="44" customFormat="1" ht="22.5" customHeight="1">
      <c r="A67" s="45"/>
      <c r="B67" s="53"/>
      <c r="C67" s="53"/>
      <c r="D67" s="53"/>
      <c r="E67" s="53"/>
      <c r="F67" s="53"/>
      <c r="G67" s="53"/>
      <c r="H67" s="53"/>
      <c r="I67" s="53"/>
      <c r="J67" s="54"/>
      <c r="K67" s="54"/>
      <c r="L67" s="54"/>
      <c r="M67" s="54"/>
      <c r="N67" s="54"/>
      <c r="O67" s="54"/>
      <c r="P67" s="54"/>
      <c r="Q67" s="54"/>
      <c r="R67" s="54"/>
      <c r="S67" s="86" t="s">
        <v>60</v>
      </c>
      <c r="T67" s="36" t="s">
        <v>11</v>
      </c>
      <c r="U67" s="37">
        <v>50</v>
      </c>
      <c r="V67" s="37">
        <v>50</v>
      </c>
      <c r="W67" s="37">
        <v>50</v>
      </c>
      <c r="X67" s="37">
        <v>50</v>
      </c>
      <c r="Y67" s="37">
        <v>50</v>
      </c>
      <c r="Z67" s="37">
        <v>50</v>
      </c>
      <c r="AA67" s="39">
        <v>50</v>
      </c>
    </row>
    <row r="68" spans="1:28" s="96" customFormat="1" ht="31.5" customHeight="1">
      <c r="A68" s="95"/>
      <c r="B68" s="134">
        <v>6</v>
      </c>
      <c r="C68" s="134">
        <v>0</v>
      </c>
      <c r="D68" s="134">
        <v>1</v>
      </c>
      <c r="E68" s="134">
        <v>1</v>
      </c>
      <c r="F68" s="134">
        <v>0</v>
      </c>
      <c r="G68" s="134">
        <v>0</v>
      </c>
      <c r="H68" s="134">
        <v>3</v>
      </c>
      <c r="I68" s="134">
        <v>0</v>
      </c>
      <c r="J68" s="134">
        <v>4</v>
      </c>
      <c r="K68" s="134">
        <v>1</v>
      </c>
      <c r="L68" s="134">
        <v>0</v>
      </c>
      <c r="M68" s="134">
        <v>3</v>
      </c>
      <c r="N68" s="134">
        <v>2</v>
      </c>
      <c r="O68" s="134">
        <v>0</v>
      </c>
      <c r="P68" s="134">
        <v>1</v>
      </c>
      <c r="Q68" s="134">
        <v>0</v>
      </c>
      <c r="R68" s="134" t="s">
        <v>74</v>
      </c>
      <c r="S68" s="135" t="s">
        <v>123</v>
      </c>
      <c r="T68" s="136" t="s">
        <v>86</v>
      </c>
      <c r="U68" s="137">
        <v>210</v>
      </c>
      <c r="V68" s="137">
        <v>210</v>
      </c>
      <c r="W68" s="137">
        <v>210</v>
      </c>
      <c r="X68" s="137">
        <v>210</v>
      </c>
      <c r="Y68" s="137">
        <v>210</v>
      </c>
      <c r="Z68" s="137">
        <v>210</v>
      </c>
      <c r="AA68" s="138"/>
    </row>
    <row r="69" spans="1:28" s="49" customFormat="1" ht="16.899999999999999" customHeight="1">
      <c r="A69" s="45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86" t="s">
        <v>85</v>
      </c>
      <c r="T69" s="36" t="s">
        <v>12</v>
      </c>
      <c r="U69" s="36">
        <v>3</v>
      </c>
      <c r="V69" s="36">
        <v>3</v>
      </c>
      <c r="W69" s="36">
        <v>3</v>
      </c>
      <c r="X69" s="36">
        <v>3</v>
      </c>
      <c r="Y69" s="36">
        <v>3</v>
      </c>
      <c r="Z69" s="36">
        <v>3</v>
      </c>
      <c r="AA69" s="30">
        <v>3</v>
      </c>
    </row>
    <row r="70" spans="1:28" s="96" customFormat="1" ht="45">
      <c r="A70" s="95"/>
      <c r="B70" s="134">
        <v>6</v>
      </c>
      <c r="C70" s="134">
        <v>0</v>
      </c>
      <c r="D70" s="134">
        <v>1</v>
      </c>
      <c r="E70" s="134">
        <v>1</v>
      </c>
      <c r="F70" s="134">
        <v>0</v>
      </c>
      <c r="G70" s="134">
        <v>0</v>
      </c>
      <c r="H70" s="134">
        <v>3</v>
      </c>
      <c r="I70" s="134">
        <v>0</v>
      </c>
      <c r="J70" s="134">
        <v>4</v>
      </c>
      <c r="K70" s="134">
        <v>1</v>
      </c>
      <c r="L70" s="134">
        <v>0</v>
      </c>
      <c r="M70" s="134">
        <v>3</v>
      </c>
      <c r="N70" s="134">
        <v>2</v>
      </c>
      <c r="O70" s="134">
        <v>0</v>
      </c>
      <c r="P70" s="134">
        <v>1</v>
      </c>
      <c r="Q70" s="134">
        <v>1</v>
      </c>
      <c r="R70" s="134" t="s">
        <v>75</v>
      </c>
      <c r="S70" s="135" t="s">
        <v>111</v>
      </c>
      <c r="T70" s="136" t="s">
        <v>86</v>
      </c>
      <c r="U70" s="137">
        <v>176</v>
      </c>
      <c r="V70" s="137">
        <v>176</v>
      </c>
      <c r="W70" s="137">
        <v>176</v>
      </c>
      <c r="X70" s="137">
        <v>176</v>
      </c>
      <c r="Y70" s="137">
        <v>176</v>
      </c>
      <c r="Z70" s="137">
        <v>176</v>
      </c>
      <c r="AA70" s="138"/>
    </row>
    <row r="71" spans="1:28" s="67" customFormat="1" ht="30">
      <c r="A71" s="3"/>
      <c r="B71" s="66"/>
      <c r="C71" s="66"/>
      <c r="D71" s="66"/>
      <c r="E71" s="66"/>
      <c r="F71" s="66"/>
      <c r="G71" s="66"/>
      <c r="H71" s="66"/>
      <c r="I71" s="66"/>
      <c r="J71" s="52"/>
      <c r="K71" s="52"/>
      <c r="L71" s="52"/>
      <c r="M71" s="52"/>
      <c r="N71" s="52"/>
      <c r="O71" s="52"/>
      <c r="P71" s="52"/>
      <c r="Q71" s="52"/>
      <c r="R71" s="52"/>
      <c r="S71" s="86" t="s">
        <v>109</v>
      </c>
      <c r="T71" s="36" t="s">
        <v>10</v>
      </c>
      <c r="U71" s="155">
        <v>7</v>
      </c>
      <c r="V71" s="155">
        <v>7</v>
      </c>
      <c r="W71" s="155">
        <v>7</v>
      </c>
      <c r="X71" s="155">
        <v>7</v>
      </c>
      <c r="Y71" s="155">
        <v>7</v>
      </c>
      <c r="Z71" s="155">
        <v>7</v>
      </c>
      <c r="AA71" s="156">
        <v>7</v>
      </c>
      <c r="AB71" s="1"/>
    </row>
    <row r="72" spans="1:28" s="51" customFormat="1" ht="45">
      <c r="A72" s="50"/>
      <c r="B72" s="53"/>
      <c r="C72" s="53"/>
      <c r="D72" s="53"/>
      <c r="E72" s="53"/>
      <c r="F72" s="53"/>
      <c r="G72" s="53"/>
      <c r="H72" s="53"/>
      <c r="I72" s="53"/>
      <c r="J72" s="54"/>
      <c r="K72" s="54"/>
      <c r="L72" s="54"/>
      <c r="M72" s="54"/>
      <c r="N72" s="54"/>
      <c r="O72" s="54"/>
      <c r="P72" s="54"/>
      <c r="Q72" s="54"/>
      <c r="R72" s="54"/>
      <c r="S72" s="86" t="s">
        <v>108</v>
      </c>
      <c r="T72" s="36" t="s">
        <v>12</v>
      </c>
      <c r="U72" s="155">
        <v>7</v>
      </c>
      <c r="V72" s="155">
        <v>7</v>
      </c>
      <c r="W72" s="155">
        <v>7</v>
      </c>
      <c r="X72" s="155">
        <v>7</v>
      </c>
      <c r="Y72" s="155">
        <v>7</v>
      </c>
      <c r="Z72" s="155">
        <v>7</v>
      </c>
      <c r="AA72" s="156">
        <v>42</v>
      </c>
      <c r="AB72" s="121"/>
    </row>
    <row r="73" spans="1:28" s="96" customFormat="1" ht="30">
      <c r="A73" s="95"/>
      <c r="B73" s="134">
        <v>6</v>
      </c>
      <c r="C73" s="134">
        <v>0</v>
      </c>
      <c r="D73" s="134">
        <v>1</v>
      </c>
      <c r="E73" s="134">
        <v>1</v>
      </c>
      <c r="F73" s="134">
        <v>0</v>
      </c>
      <c r="G73" s="134">
        <v>0</v>
      </c>
      <c r="H73" s="134">
        <v>3</v>
      </c>
      <c r="I73" s="134">
        <v>0</v>
      </c>
      <c r="J73" s="134">
        <v>4</v>
      </c>
      <c r="K73" s="134">
        <v>1</v>
      </c>
      <c r="L73" s="134">
        <v>0</v>
      </c>
      <c r="M73" s="134">
        <v>3</v>
      </c>
      <c r="N73" s="134">
        <v>2</v>
      </c>
      <c r="O73" s="134">
        <v>0</v>
      </c>
      <c r="P73" s="134">
        <v>1</v>
      </c>
      <c r="Q73" s="134">
        <v>2</v>
      </c>
      <c r="R73" s="134" t="s">
        <v>73</v>
      </c>
      <c r="S73" s="135" t="s">
        <v>119</v>
      </c>
      <c r="T73" s="136" t="s">
        <v>86</v>
      </c>
      <c r="U73" s="137">
        <v>414</v>
      </c>
      <c r="V73" s="137">
        <v>414</v>
      </c>
      <c r="W73" s="137">
        <v>414</v>
      </c>
      <c r="X73" s="137">
        <v>414</v>
      </c>
      <c r="Y73" s="137">
        <v>414</v>
      </c>
      <c r="Z73" s="137">
        <v>414</v>
      </c>
      <c r="AA73" s="138"/>
    </row>
    <row r="74" spans="1:28" s="51" customFormat="1" ht="30">
      <c r="A74" s="50"/>
      <c r="B74" s="53"/>
      <c r="C74" s="53"/>
      <c r="D74" s="53"/>
      <c r="E74" s="53"/>
      <c r="F74" s="53"/>
      <c r="G74" s="53"/>
      <c r="H74" s="53"/>
      <c r="I74" s="53"/>
      <c r="J74" s="54"/>
      <c r="K74" s="54"/>
      <c r="L74" s="54"/>
      <c r="M74" s="54"/>
      <c r="N74" s="54"/>
      <c r="O74" s="54"/>
      <c r="P74" s="54"/>
      <c r="Q74" s="54"/>
      <c r="R74" s="54"/>
      <c r="S74" s="86" t="s">
        <v>59</v>
      </c>
      <c r="T74" s="36" t="s">
        <v>10</v>
      </c>
      <c r="U74" s="36">
        <v>56</v>
      </c>
      <c r="V74" s="36">
        <v>56</v>
      </c>
      <c r="W74" s="36">
        <v>56</v>
      </c>
      <c r="X74" s="36">
        <v>56</v>
      </c>
      <c r="Y74" s="36">
        <v>56</v>
      </c>
      <c r="Z74" s="36">
        <v>56</v>
      </c>
      <c r="AA74" s="30">
        <v>336</v>
      </c>
      <c r="AB74" s="121"/>
    </row>
    <row r="75" spans="1:28" s="49" customFormat="1" ht="56.25">
      <c r="A75" s="50"/>
      <c r="B75" s="60"/>
      <c r="C75" s="60"/>
      <c r="D75" s="60"/>
      <c r="E75" s="60"/>
      <c r="F75" s="60"/>
      <c r="G75" s="60"/>
      <c r="H75" s="60"/>
      <c r="I75" s="60"/>
      <c r="J75" s="61"/>
      <c r="K75" s="61"/>
      <c r="L75" s="61"/>
      <c r="M75" s="61"/>
      <c r="N75" s="61"/>
      <c r="O75" s="61"/>
      <c r="P75" s="61"/>
      <c r="Q75" s="61"/>
      <c r="R75" s="61"/>
      <c r="S75" s="105" t="s">
        <v>44</v>
      </c>
      <c r="T75" s="106" t="s">
        <v>13</v>
      </c>
      <c r="U75" s="107">
        <v>1421</v>
      </c>
      <c r="V75" s="107">
        <v>1321</v>
      </c>
      <c r="W75" s="107">
        <v>1321</v>
      </c>
      <c r="X75" s="107">
        <v>1321</v>
      </c>
      <c r="Y75" s="107">
        <v>1321</v>
      </c>
      <c r="Z75" s="107">
        <v>1321</v>
      </c>
      <c r="AA75" s="108"/>
    </row>
    <row r="76" spans="1:28" s="44" customFormat="1" ht="28.5">
      <c r="A76" s="43"/>
      <c r="B76" s="80"/>
      <c r="C76" s="80"/>
      <c r="D76" s="80"/>
      <c r="E76" s="80"/>
      <c r="F76" s="80"/>
      <c r="G76" s="80"/>
      <c r="H76" s="80"/>
      <c r="I76" s="80"/>
      <c r="J76" s="81"/>
      <c r="K76" s="81"/>
      <c r="L76" s="81"/>
      <c r="M76" s="81"/>
      <c r="N76" s="81"/>
      <c r="O76" s="81"/>
      <c r="P76" s="81"/>
      <c r="Q76" s="81"/>
      <c r="R76" s="81"/>
      <c r="S76" s="109" t="s">
        <v>98</v>
      </c>
      <c r="T76" s="110" t="s">
        <v>13</v>
      </c>
      <c r="U76" s="113">
        <f>V84</f>
        <v>60</v>
      </c>
      <c r="V76" s="113">
        <f>W84</f>
        <v>60</v>
      </c>
      <c r="W76" s="113">
        <f>X84</f>
        <v>60</v>
      </c>
      <c r="X76" s="113">
        <f>Y84</f>
        <v>60</v>
      </c>
      <c r="Y76" s="113">
        <f>Z84</f>
        <v>60</v>
      </c>
      <c r="Z76" s="113">
        <f>Z84</f>
        <v>60</v>
      </c>
      <c r="AA76" s="112"/>
    </row>
    <row r="77" spans="1:28" s="44" customFormat="1" ht="30">
      <c r="A77" s="43"/>
      <c r="B77" s="56"/>
      <c r="C77" s="56"/>
      <c r="D77" s="56"/>
      <c r="E77" s="56"/>
      <c r="F77" s="56"/>
      <c r="G77" s="56"/>
      <c r="H77" s="56"/>
      <c r="I77" s="56"/>
      <c r="J77" s="55"/>
      <c r="K77" s="55"/>
      <c r="L77" s="55"/>
      <c r="M77" s="55"/>
      <c r="N77" s="55"/>
      <c r="O77" s="55"/>
      <c r="P77" s="55"/>
      <c r="Q77" s="55"/>
      <c r="R77" s="55"/>
      <c r="S77" s="86" t="s">
        <v>80</v>
      </c>
      <c r="T77" s="36" t="s">
        <v>10</v>
      </c>
      <c r="U77" s="62">
        <v>450</v>
      </c>
      <c r="V77" s="62">
        <v>450</v>
      </c>
      <c r="W77" s="62">
        <v>450</v>
      </c>
      <c r="X77" s="62">
        <v>450</v>
      </c>
      <c r="Y77" s="62">
        <v>450</v>
      </c>
      <c r="Z77" s="62">
        <v>450</v>
      </c>
      <c r="AA77" s="62">
        <v>2700</v>
      </c>
    </row>
    <row r="78" spans="1:28" s="44" customFormat="1" ht="30">
      <c r="A78" s="43"/>
      <c r="B78" s="56"/>
      <c r="C78" s="56"/>
      <c r="D78" s="56"/>
      <c r="E78" s="56"/>
      <c r="F78" s="56"/>
      <c r="G78" s="56"/>
      <c r="H78" s="56"/>
      <c r="I78" s="56"/>
      <c r="J78" s="55"/>
      <c r="K78" s="55"/>
      <c r="L78" s="55"/>
      <c r="M78" s="55"/>
      <c r="N78" s="55"/>
      <c r="O78" s="55"/>
      <c r="P78" s="55"/>
      <c r="Q78" s="55"/>
      <c r="R78" s="55"/>
      <c r="S78" s="86" t="s">
        <v>42</v>
      </c>
      <c r="T78" s="36" t="s">
        <v>19</v>
      </c>
      <c r="U78" s="36">
        <v>1</v>
      </c>
      <c r="V78" s="36">
        <v>1</v>
      </c>
      <c r="W78" s="36">
        <v>1</v>
      </c>
      <c r="X78" s="36">
        <v>1</v>
      </c>
      <c r="Y78" s="36">
        <v>1</v>
      </c>
      <c r="Z78" s="36">
        <v>1</v>
      </c>
      <c r="AA78" s="42"/>
    </row>
    <row r="79" spans="1:28" s="44" customFormat="1" ht="17.45" customHeight="1">
      <c r="A79" s="43"/>
      <c r="B79" s="56"/>
      <c r="C79" s="56"/>
      <c r="D79" s="56"/>
      <c r="E79" s="56"/>
      <c r="F79" s="56"/>
      <c r="G79" s="56"/>
      <c r="H79" s="56"/>
      <c r="I79" s="56"/>
      <c r="J79" s="55"/>
      <c r="K79" s="55"/>
      <c r="L79" s="55"/>
      <c r="M79" s="55"/>
      <c r="N79" s="55"/>
      <c r="O79" s="55"/>
      <c r="P79" s="55"/>
      <c r="Q79" s="55"/>
      <c r="R79" s="55"/>
      <c r="S79" s="86" t="s">
        <v>46</v>
      </c>
      <c r="T79" s="36" t="s">
        <v>10</v>
      </c>
      <c r="U79" s="36">
        <v>40</v>
      </c>
      <c r="V79" s="36">
        <v>40</v>
      </c>
      <c r="W79" s="36">
        <v>40</v>
      </c>
      <c r="X79" s="36">
        <v>40</v>
      </c>
      <c r="Y79" s="36">
        <v>40</v>
      </c>
      <c r="Z79" s="36">
        <v>40</v>
      </c>
      <c r="AA79" s="36">
        <v>240</v>
      </c>
    </row>
    <row r="80" spans="1:28" s="44" customFormat="1" ht="30">
      <c r="A80" s="43"/>
      <c r="B80" s="56"/>
      <c r="C80" s="56"/>
      <c r="D80" s="56"/>
      <c r="E80" s="56"/>
      <c r="F80" s="56"/>
      <c r="G80" s="56"/>
      <c r="H80" s="56"/>
      <c r="I80" s="56"/>
      <c r="J80" s="55"/>
      <c r="K80" s="55"/>
      <c r="L80" s="55"/>
      <c r="M80" s="55"/>
      <c r="N80" s="55"/>
      <c r="O80" s="55"/>
      <c r="P80" s="55"/>
      <c r="Q80" s="55"/>
      <c r="R80" s="55"/>
      <c r="S80" s="86" t="s">
        <v>47</v>
      </c>
      <c r="T80" s="36" t="s">
        <v>12</v>
      </c>
      <c r="U80" s="36">
        <v>2</v>
      </c>
      <c r="V80" s="36">
        <v>2</v>
      </c>
      <c r="W80" s="36">
        <v>2</v>
      </c>
      <c r="X80" s="36">
        <v>2</v>
      </c>
      <c r="Y80" s="36">
        <v>2</v>
      </c>
      <c r="Z80" s="36">
        <v>2</v>
      </c>
      <c r="AA80" s="36">
        <v>12</v>
      </c>
    </row>
    <row r="81" spans="1:27" s="44" customFormat="1" ht="30">
      <c r="A81" s="43"/>
      <c r="B81" s="56"/>
      <c r="C81" s="56"/>
      <c r="D81" s="56"/>
      <c r="E81" s="56"/>
      <c r="F81" s="56"/>
      <c r="G81" s="56"/>
      <c r="H81" s="56"/>
      <c r="I81" s="56"/>
      <c r="J81" s="55"/>
      <c r="K81" s="55"/>
      <c r="L81" s="55"/>
      <c r="M81" s="55"/>
      <c r="N81" s="55"/>
      <c r="O81" s="55"/>
      <c r="P81" s="55"/>
      <c r="Q81" s="55"/>
      <c r="R81" s="55"/>
      <c r="S81" s="88" t="s">
        <v>124</v>
      </c>
      <c r="T81" s="36" t="s">
        <v>18</v>
      </c>
      <c r="U81" s="36">
        <v>1</v>
      </c>
      <c r="V81" s="36">
        <v>1</v>
      </c>
      <c r="W81" s="36">
        <v>1</v>
      </c>
      <c r="X81" s="36">
        <v>1</v>
      </c>
      <c r="Y81" s="36">
        <v>1</v>
      </c>
      <c r="Z81" s="36">
        <v>1</v>
      </c>
      <c r="AA81" s="42"/>
    </row>
    <row r="82" spans="1:27" s="44" customFormat="1">
      <c r="A82" s="43"/>
      <c r="B82" s="56"/>
      <c r="C82" s="56"/>
      <c r="D82" s="56"/>
      <c r="E82" s="56"/>
      <c r="F82" s="56"/>
      <c r="G82" s="56"/>
      <c r="H82" s="56"/>
      <c r="I82" s="56"/>
      <c r="J82" s="55"/>
      <c r="K82" s="55"/>
      <c r="L82" s="55"/>
      <c r="M82" s="55"/>
      <c r="N82" s="55"/>
      <c r="O82" s="55"/>
      <c r="P82" s="55"/>
      <c r="Q82" s="55"/>
      <c r="R82" s="55"/>
      <c r="S82" s="86" t="s">
        <v>48</v>
      </c>
      <c r="T82" s="36" t="s">
        <v>10</v>
      </c>
      <c r="U82" s="36">
        <v>10</v>
      </c>
      <c r="V82" s="36">
        <v>10</v>
      </c>
      <c r="W82" s="36">
        <v>10</v>
      </c>
      <c r="X82" s="36">
        <v>10</v>
      </c>
      <c r="Y82" s="36">
        <v>10</v>
      </c>
      <c r="Z82" s="36">
        <v>10</v>
      </c>
      <c r="AA82" s="36">
        <v>60</v>
      </c>
    </row>
    <row r="83" spans="1:27" s="44" customFormat="1" ht="30">
      <c r="A83" s="43"/>
      <c r="B83" s="56"/>
      <c r="C83" s="56"/>
      <c r="D83" s="56"/>
      <c r="E83" s="56"/>
      <c r="F83" s="56"/>
      <c r="G83" s="56"/>
      <c r="H83" s="56"/>
      <c r="I83" s="56"/>
      <c r="J83" s="55"/>
      <c r="K83" s="55"/>
      <c r="L83" s="55"/>
      <c r="M83" s="55"/>
      <c r="N83" s="55"/>
      <c r="O83" s="55"/>
      <c r="P83" s="55"/>
      <c r="Q83" s="55"/>
      <c r="R83" s="55"/>
      <c r="S83" s="86" t="s">
        <v>49</v>
      </c>
      <c r="T83" s="36" t="s">
        <v>28</v>
      </c>
      <c r="U83" s="36">
        <v>1</v>
      </c>
      <c r="V83" s="36">
        <v>1</v>
      </c>
      <c r="W83" s="36">
        <v>1</v>
      </c>
      <c r="X83" s="36">
        <v>1</v>
      </c>
      <c r="Y83" s="36">
        <v>1</v>
      </c>
      <c r="Z83" s="36">
        <v>1</v>
      </c>
      <c r="AA83" s="36">
        <v>6</v>
      </c>
    </row>
    <row r="84" spans="1:27" s="98" customFormat="1" ht="30">
      <c r="A84" s="99"/>
      <c r="B84" s="153">
        <v>6</v>
      </c>
      <c r="C84" s="153">
        <v>0</v>
      </c>
      <c r="D84" s="153">
        <v>1</v>
      </c>
      <c r="E84" s="153">
        <v>1</v>
      </c>
      <c r="F84" s="153">
        <v>0</v>
      </c>
      <c r="G84" s="153">
        <v>0</v>
      </c>
      <c r="H84" s="153">
        <v>3</v>
      </c>
      <c r="I84" s="153">
        <v>0</v>
      </c>
      <c r="J84" s="153">
        <v>4</v>
      </c>
      <c r="K84" s="153">
        <v>2</v>
      </c>
      <c r="L84" s="153">
        <v>0</v>
      </c>
      <c r="M84" s="153">
        <v>1</v>
      </c>
      <c r="N84" s="153">
        <v>2</v>
      </c>
      <c r="O84" s="153">
        <v>0</v>
      </c>
      <c r="P84" s="153">
        <v>1</v>
      </c>
      <c r="Q84" s="153">
        <v>3</v>
      </c>
      <c r="R84" s="153" t="s">
        <v>73</v>
      </c>
      <c r="S84" s="135" t="s">
        <v>43</v>
      </c>
      <c r="T84" s="136" t="s">
        <v>86</v>
      </c>
      <c r="U84" s="137">
        <v>60</v>
      </c>
      <c r="V84" s="137">
        <v>60</v>
      </c>
      <c r="W84" s="137">
        <v>60</v>
      </c>
      <c r="X84" s="137">
        <v>60</v>
      </c>
      <c r="Y84" s="137">
        <v>60</v>
      </c>
      <c r="Z84" s="137">
        <v>60</v>
      </c>
      <c r="AA84" s="154"/>
    </row>
    <row r="85" spans="1:27" s="44" customFormat="1">
      <c r="A85" s="43"/>
      <c r="B85" s="53"/>
      <c r="C85" s="53"/>
      <c r="D85" s="53"/>
      <c r="E85" s="53"/>
      <c r="F85" s="53"/>
      <c r="G85" s="53"/>
      <c r="H85" s="53"/>
      <c r="I85" s="53"/>
      <c r="J85" s="54"/>
      <c r="K85" s="54"/>
      <c r="L85" s="54"/>
      <c r="M85" s="54"/>
      <c r="N85" s="54"/>
      <c r="O85" s="54"/>
      <c r="P85" s="54"/>
      <c r="Q85" s="54"/>
      <c r="R85" s="54"/>
      <c r="S85" s="86" t="s">
        <v>83</v>
      </c>
      <c r="T85" s="36" t="s">
        <v>10</v>
      </c>
      <c r="U85" s="63">
        <v>150</v>
      </c>
      <c r="V85" s="63">
        <v>150</v>
      </c>
      <c r="W85" s="63">
        <v>150</v>
      </c>
      <c r="X85" s="63">
        <v>150</v>
      </c>
      <c r="Y85" s="63">
        <v>150</v>
      </c>
      <c r="Z85" s="63">
        <v>150</v>
      </c>
      <c r="AA85" s="30">
        <v>900</v>
      </c>
    </row>
    <row r="86" spans="1:27" s="44" customFormat="1" ht="27" customHeight="1">
      <c r="A86" s="45"/>
      <c r="B86" s="82"/>
      <c r="C86" s="82"/>
      <c r="D86" s="82"/>
      <c r="E86" s="82"/>
      <c r="F86" s="82"/>
      <c r="G86" s="82"/>
      <c r="H86" s="82"/>
      <c r="I86" s="82"/>
      <c r="J86" s="83"/>
      <c r="K86" s="83"/>
      <c r="L86" s="83"/>
      <c r="M86" s="83"/>
      <c r="N86" s="83"/>
      <c r="O86" s="83"/>
      <c r="P86" s="83"/>
      <c r="Q86" s="83"/>
      <c r="R86" s="83"/>
      <c r="S86" s="109" t="s">
        <v>97</v>
      </c>
      <c r="T86" s="110" t="s">
        <v>86</v>
      </c>
      <c r="U86" s="111">
        <v>1361</v>
      </c>
      <c r="V86" s="111">
        <v>1261</v>
      </c>
      <c r="W86" s="111">
        <v>1261</v>
      </c>
      <c r="X86" s="111">
        <v>1261</v>
      </c>
      <c r="Y86" s="111">
        <v>1261</v>
      </c>
      <c r="Z86" s="111">
        <v>1261</v>
      </c>
      <c r="AA86" s="112"/>
    </row>
    <row r="87" spans="1:27" s="44" customFormat="1" ht="30">
      <c r="A87" s="45"/>
      <c r="B87" s="53"/>
      <c r="C87" s="53"/>
      <c r="D87" s="53"/>
      <c r="E87" s="53"/>
      <c r="F87" s="53"/>
      <c r="G87" s="53"/>
      <c r="H87" s="53"/>
      <c r="I87" s="53"/>
      <c r="J87" s="54"/>
      <c r="K87" s="54"/>
      <c r="L87" s="54"/>
      <c r="M87" s="54"/>
      <c r="N87" s="54"/>
      <c r="O87" s="54"/>
      <c r="P87" s="54"/>
      <c r="Q87" s="54"/>
      <c r="R87" s="54"/>
      <c r="S87" s="86" t="s">
        <v>50</v>
      </c>
      <c r="T87" s="36" t="s">
        <v>11</v>
      </c>
      <c r="U87" s="39">
        <v>35</v>
      </c>
      <c r="V87" s="39">
        <v>35</v>
      </c>
      <c r="W87" s="39">
        <v>35</v>
      </c>
      <c r="X87" s="39">
        <v>35</v>
      </c>
      <c r="Y87" s="39">
        <v>35</v>
      </c>
      <c r="Z87" s="39">
        <v>35</v>
      </c>
      <c r="AA87" s="37">
        <v>35</v>
      </c>
    </row>
    <row r="88" spans="1:27" s="44" customFormat="1" ht="45">
      <c r="A88" s="45"/>
      <c r="B88" s="53"/>
      <c r="C88" s="53"/>
      <c r="D88" s="53"/>
      <c r="E88" s="53"/>
      <c r="F88" s="53"/>
      <c r="G88" s="53"/>
      <c r="H88" s="53"/>
      <c r="I88" s="53"/>
      <c r="J88" s="54"/>
      <c r="K88" s="54"/>
      <c r="L88" s="54"/>
      <c r="M88" s="54"/>
      <c r="N88" s="54"/>
      <c r="O88" s="54"/>
      <c r="P88" s="54"/>
      <c r="Q88" s="54"/>
      <c r="R88" s="54"/>
      <c r="S88" s="86" t="s">
        <v>142</v>
      </c>
      <c r="T88" s="36" t="s">
        <v>20</v>
      </c>
      <c r="U88" s="36">
        <v>1</v>
      </c>
      <c r="V88" s="36">
        <v>1</v>
      </c>
      <c r="W88" s="36">
        <v>1</v>
      </c>
      <c r="X88" s="36">
        <v>1</v>
      </c>
      <c r="Y88" s="36">
        <v>1</v>
      </c>
      <c r="Z88" s="36">
        <v>1</v>
      </c>
      <c r="AA88" s="30"/>
    </row>
    <row r="89" spans="1:27" s="44" customFormat="1" ht="15.75" customHeight="1">
      <c r="A89" s="45"/>
      <c r="B89" s="53"/>
      <c r="C89" s="53"/>
      <c r="D89" s="53"/>
      <c r="E89" s="53"/>
      <c r="F89" s="53"/>
      <c r="G89" s="53"/>
      <c r="H89" s="53"/>
      <c r="I89" s="53"/>
      <c r="J89" s="54"/>
      <c r="K89" s="54"/>
      <c r="L89" s="54"/>
      <c r="M89" s="54"/>
      <c r="N89" s="54"/>
      <c r="O89" s="54"/>
      <c r="P89" s="54"/>
      <c r="Q89" s="54"/>
      <c r="R89" s="54"/>
      <c r="S89" s="86" t="s">
        <v>51</v>
      </c>
      <c r="T89" s="36" t="s">
        <v>10</v>
      </c>
      <c r="U89" s="30">
        <v>1000</v>
      </c>
      <c r="V89" s="30">
        <v>1000</v>
      </c>
      <c r="W89" s="30">
        <v>1000</v>
      </c>
      <c r="X89" s="30">
        <v>1000</v>
      </c>
      <c r="Y89" s="30">
        <v>1000</v>
      </c>
      <c r="Z89" s="30">
        <v>1000</v>
      </c>
      <c r="AA89" s="30">
        <v>6000</v>
      </c>
    </row>
    <row r="90" spans="1:27" s="44" customFormat="1" ht="21" customHeight="1">
      <c r="A90" s="45"/>
      <c r="B90" s="53"/>
      <c r="C90" s="53"/>
      <c r="D90" s="53"/>
      <c r="E90" s="53"/>
      <c r="F90" s="53"/>
      <c r="G90" s="53"/>
      <c r="H90" s="53"/>
      <c r="I90" s="53"/>
      <c r="J90" s="54"/>
      <c r="K90" s="54"/>
      <c r="L90" s="54"/>
      <c r="M90" s="54"/>
      <c r="N90" s="54"/>
      <c r="O90" s="54"/>
      <c r="P90" s="54"/>
      <c r="Q90" s="54"/>
      <c r="R90" s="54"/>
      <c r="S90" s="94" t="s">
        <v>41</v>
      </c>
      <c r="T90" s="36" t="s">
        <v>12</v>
      </c>
      <c r="U90" s="30">
        <v>12</v>
      </c>
      <c r="V90" s="30">
        <v>12</v>
      </c>
      <c r="W90" s="30">
        <v>12</v>
      </c>
      <c r="X90" s="30">
        <v>12</v>
      </c>
      <c r="Y90" s="30">
        <v>12</v>
      </c>
      <c r="Z90" s="30">
        <v>12</v>
      </c>
      <c r="AA90" s="30">
        <v>72</v>
      </c>
    </row>
    <row r="91" spans="1:27" s="98" customFormat="1" ht="120">
      <c r="A91" s="95"/>
      <c r="B91" s="152">
        <v>6</v>
      </c>
      <c r="C91" s="152">
        <v>0</v>
      </c>
      <c r="D91" s="152">
        <v>1</v>
      </c>
      <c r="E91" s="152">
        <v>1</v>
      </c>
      <c r="F91" s="152">
        <v>0</v>
      </c>
      <c r="G91" s="152">
        <v>0</v>
      </c>
      <c r="H91" s="152">
        <v>3</v>
      </c>
      <c r="I91" s="152">
        <v>0</v>
      </c>
      <c r="J91" s="152">
        <v>4</v>
      </c>
      <c r="K91" s="152">
        <v>2</v>
      </c>
      <c r="L91" s="152">
        <v>0</v>
      </c>
      <c r="M91" s="152">
        <v>2</v>
      </c>
      <c r="N91" s="152">
        <v>2</v>
      </c>
      <c r="O91" s="152">
        <v>0</v>
      </c>
      <c r="P91" s="152">
        <v>1</v>
      </c>
      <c r="Q91" s="152">
        <v>5</v>
      </c>
      <c r="R91" s="152" t="s">
        <v>73</v>
      </c>
      <c r="S91" s="135" t="s">
        <v>135</v>
      </c>
      <c r="T91" s="136" t="s">
        <v>86</v>
      </c>
      <c r="U91" s="143">
        <v>80</v>
      </c>
      <c r="V91" s="143">
        <v>115</v>
      </c>
      <c r="W91" s="143">
        <v>115</v>
      </c>
      <c r="X91" s="143">
        <v>115</v>
      </c>
      <c r="Y91" s="143">
        <v>115</v>
      </c>
      <c r="Z91" s="143">
        <v>115</v>
      </c>
      <c r="AA91" s="138"/>
    </row>
    <row r="92" spans="1:27" s="65" customFormat="1">
      <c r="A92" s="64"/>
      <c r="B92" s="59"/>
      <c r="C92" s="59"/>
      <c r="D92" s="59"/>
      <c r="E92" s="59"/>
      <c r="F92" s="59"/>
      <c r="G92" s="59"/>
      <c r="H92" s="59"/>
      <c r="I92" s="59"/>
      <c r="J92" s="58"/>
      <c r="K92" s="58"/>
      <c r="L92" s="58"/>
      <c r="M92" s="58"/>
      <c r="N92" s="58"/>
      <c r="O92" s="58"/>
      <c r="P92" s="58"/>
      <c r="Q92" s="58"/>
      <c r="R92" s="58"/>
      <c r="S92" s="87" t="s">
        <v>52</v>
      </c>
      <c r="T92" s="38" t="s">
        <v>10</v>
      </c>
      <c r="U92" s="63">
        <v>1500</v>
      </c>
      <c r="V92" s="63">
        <v>1500</v>
      </c>
      <c r="W92" s="63">
        <v>1500</v>
      </c>
      <c r="X92" s="63">
        <v>1500</v>
      </c>
      <c r="Y92" s="63">
        <v>1500</v>
      </c>
      <c r="Z92" s="63">
        <v>1500</v>
      </c>
      <c r="AA92" s="63">
        <v>9000</v>
      </c>
    </row>
    <row r="93" spans="1:27" s="120" customFormat="1" ht="30">
      <c r="A93" s="122"/>
      <c r="B93" s="149">
        <v>6</v>
      </c>
      <c r="C93" s="149">
        <v>0</v>
      </c>
      <c r="D93" s="149">
        <v>1</v>
      </c>
      <c r="E93" s="149">
        <v>1</v>
      </c>
      <c r="F93" s="149">
        <v>0</v>
      </c>
      <c r="G93" s="149">
        <v>0</v>
      </c>
      <c r="H93" s="149">
        <v>3</v>
      </c>
      <c r="I93" s="149">
        <v>0</v>
      </c>
      <c r="J93" s="144">
        <v>4</v>
      </c>
      <c r="K93" s="144">
        <v>2</v>
      </c>
      <c r="L93" s="144">
        <v>0</v>
      </c>
      <c r="M93" s="144">
        <v>2</v>
      </c>
      <c r="N93" s="144">
        <v>2</v>
      </c>
      <c r="O93" s="144">
        <v>0</v>
      </c>
      <c r="P93" s="144">
        <v>2</v>
      </c>
      <c r="Q93" s="144">
        <v>0</v>
      </c>
      <c r="R93" s="144" t="s">
        <v>73</v>
      </c>
      <c r="S93" s="150" t="s">
        <v>120</v>
      </c>
      <c r="T93" s="146" t="s">
        <v>86</v>
      </c>
      <c r="U93" s="148">
        <v>60</v>
      </c>
      <c r="V93" s="151">
        <v>0</v>
      </c>
      <c r="W93" s="151">
        <v>0</v>
      </c>
      <c r="X93" s="151">
        <v>0</v>
      </c>
      <c r="Y93" s="151">
        <v>0</v>
      </c>
      <c r="Z93" s="151">
        <v>0</v>
      </c>
      <c r="AA93" s="151"/>
    </row>
    <row r="94" spans="1:27" s="65" customFormat="1">
      <c r="A94" s="64"/>
      <c r="B94" s="59"/>
      <c r="C94" s="59"/>
      <c r="D94" s="59"/>
      <c r="E94" s="59"/>
      <c r="F94" s="59"/>
      <c r="G94" s="59"/>
      <c r="H94" s="59"/>
      <c r="I94" s="59"/>
      <c r="J94" s="58"/>
      <c r="K94" s="58"/>
      <c r="L94" s="58"/>
      <c r="M94" s="58"/>
      <c r="N94" s="58"/>
      <c r="O94" s="58"/>
      <c r="P94" s="58"/>
      <c r="Q94" s="58"/>
      <c r="R94" s="58"/>
      <c r="S94" s="87" t="s">
        <v>115</v>
      </c>
      <c r="T94" s="38" t="s">
        <v>10</v>
      </c>
      <c r="U94" s="63">
        <v>350</v>
      </c>
      <c r="V94" s="63">
        <v>0</v>
      </c>
      <c r="W94" s="63">
        <v>0</v>
      </c>
      <c r="X94" s="63">
        <v>0</v>
      </c>
      <c r="Y94" s="63">
        <v>0</v>
      </c>
      <c r="Z94" s="63">
        <v>0</v>
      </c>
      <c r="AA94" s="63">
        <v>350</v>
      </c>
    </row>
    <row r="95" spans="1:27" s="98" customFormat="1" ht="38.25" customHeight="1">
      <c r="A95" s="95"/>
      <c r="B95" s="134">
        <v>6</v>
      </c>
      <c r="C95" s="134">
        <v>0</v>
      </c>
      <c r="D95" s="134">
        <v>1</v>
      </c>
      <c r="E95" s="134">
        <v>1</v>
      </c>
      <c r="F95" s="134">
        <v>0</v>
      </c>
      <c r="G95" s="134">
        <v>0</v>
      </c>
      <c r="H95" s="134">
        <v>3</v>
      </c>
      <c r="I95" s="134">
        <v>0</v>
      </c>
      <c r="J95" s="134">
        <v>4</v>
      </c>
      <c r="K95" s="134">
        <v>2</v>
      </c>
      <c r="L95" s="134">
        <v>0</v>
      </c>
      <c r="M95" s="134">
        <v>2</v>
      </c>
      <c r="N95" s="134">
        <v>2</v>
      </c>
      <c r="O95" s="134">
        <v>0</v>
      </c>
      <c r="P95" s="134">
        <v>1</v>
      </c>
      <c r="Q95" s="134">
        <v>6</v>
      </c>
      <c r="R95" s="134" t="s">
        <v>73</v>
      </c>
      <c r="S95" s="135" t="s">
        <v>116</v>
      </c>
      <c r="T95" s="136" t="s">
        <v>86</v>
      </c>
      <c r="U95" s="143">
        <v>15</v>
      </c>
      <c r="V95" s="143">
        <v>15</v>
      </c>
      <c r="W95" s="143">
        <v>15</v>
      </c>
      <c r="X95" s="143">
        <v>15</v>
      </c>
      <c r="Y95" s="143">
        <v>15</v>
      </c>
      <c r="Z95" s="143">
        <v>15</v>
      </c>
      <c r="AA95" s="138"/>
    </row>
    <row r="96" spans="1:27" s="1" customFormat="1" ht="18.600000000000001" customHeight="1">
      <c r="A96" s="3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86" t="s">
        <v>53</v>
      </c>
      <c r="T96" s="36" t="s">
        <v>10</v>
      </c>
      <c r="U96" s="30">
        <v>150</v>
      </c>
      <c r="V96" s="30">
        <v>150</v>
      </c>
      <c r="W96" s="30">
        <v>150</v>
      </c>
      <c r="X96" s="30">
        <v>150</v>
      </c>
      <c r="Y96" s="30">
        <v>150</v>
      </c>
      <c r="Z96" s="30">
        <v>150</v>
      </c>
      <c r="AA96" s="30">
        <v>900</v>
      </c>
    </row>
    <row r="97" spans="1:27" s="98" customFormat="1" ht="32.25" customHeight="1">
      <c r="A97" s="95"/>
      <c r="B97" s="134">
        <v>6</v>
      </c>
      <c r="C97" s="134">
        <v>0</v>
      </c>
      <c r="D97" s="134">
        <v>1</v>
      </c>
      <c r="E97" s="134">
        <v>1</v>
      </c>
      <c r="F97" s="134">
        <v>0</v>
      </c>
      <c r="G97" s="134">
        <v>0</v>
      </c>
      <c r="H97" s="134">
        <v>3</v>
      </c>
      <c r="I97" s="134">
        <v>0</v>
      </c>
      <c r="J97" s="134">
        <v>4</v>
      </c>
      <c r="K97" s="134">
        <v>2</v>
      </c>
      <c r="L97" s="134">
        <v>0</v>
      </c>
      <c r="M97" s="134">
        <v>2</v>
      </c>
      <c r="N97" s="134">
        <v>2</v>
      </c>
      <c r="O97" s="134">
        <v>0</v>
      </c>
      <c r="P97" s="134">
        <v>1</v>
      </c>
      <c r="Q97" s="134">
        <v>7</v>
      </c>
      <c r="R97" s="134" t="s">
        <v>73</v>
      </c>
      <c r="S97" s="135" t="s">
        <v>136</v>
      </c>
      <c r="T97" s="136" t="s">
        <v>86</v>
      </c>
      <c r="U97" s="143">
        <v>70</v>
      </c>
      <c r="V97" s="143">
        <v>70</v>
      </c>
      <c r="W97" s="143">
        <v>70</v>
      </c>
      <c r="X97" s="143">
        <v>70</v>
      </c>
      <c r="Y97" s="143">
        <v>70</v>
      </c>
      <c r="Z97" s="143">
        <v>70</v>
      </c>
      <c r="AA97" s="138"/>
    </row>
    <row r="98" spans="1:27" s="44" customFormat="1" ht="16.149999999999999" customHeight="1">
      <c r="A98" s="45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86" t="s">
        <v>55</v>
      </c>
      <c r="T98" s="36" t="s">
        <v>10</v>
      </c>
      <c r="U98" s="63">
        <v>100</v>
      </c>
      <c r="V98" s="63">
        <v>100</v>
      </c>
      <c r="W98" s="63">
        <v>100</v>
      </c>
      <c r="X98" s="63">
        <v>100</v>
      </c>
      <c r="Y98" s="63">
        <v>100</v>
      </c>
      <c r="Z98" s="63">
        <v>100</v>
      </c>
      <c r="AA98" s="30">
        <v>600</v>
      </c>
    </row>
    <row r="99" spans="1:27" s="98" customFormat="1" ht="30" customHeight="1">
      <c r="A99" s="95"/>
      <c r="B99" s="134">
        <v>6</v>
      </c>
      <c r="C99" s="134">
        <v>0</v>
      </c>
      <c r="D99" s="134">
        <v>1</v>
      </c>
      <c r="E99" s="134">
        <v>1</v>
      </c>
      <c r="F99" s="134">
        <v>0</v>
      </c>
      <c r="G99" s="134">
        <v>0</v>
      </c>
      <c r="H99" s="134">
        <v>3</v>
      </c>
      <c r="I99" s="134">
        <v>0</v>
      </c>
      <c r="J99" s="134">
        <v>4</v>
      </c>
      <c r="K99" s="134">
        <v>2</v>
      </c>
      <c r="L99" s="134">
        <v>0</v>
      </c>
      <c r="M99" s="134">
        <v>2</v>
      </c>
      <c r="N99" s="134">
        <v>2</v>
      </c>
      <c r="O99" s="134">
        <v>0</v>
      </c>
      <c r="P99" s="134">
        <v>1</v>
      </c>
      <c r="Q99" s="134">
        <v>8</v>
      </c>
      <c r="R99" s="134" t="s">
        <v>73</v>
      </c>
      <c r="S99" s="135" t="s">
        <v>137</v>
      </c>
      <c r="T99" s="136" t="s">
        <v>86</v>
      </c>
      <c r="U99" s="143">
        <v>30</v>
      </c>
      <c r="V99" s="143">
        <v>30</v>
      </c>
      <c r="W99" s="143">
        <v>30</v>
      </c>
      <c r="X99" s="143">
        <v>30</v>
      </c>
      <c r="Y99" s="143">
        <v>30</v>
      </c>
      <c r="Z99" s="143">
        <v>30</v>
      </c>
      <c r="AA99" s="138"/>
    </row>
    <row r="100" spans="1:27" s="44" customFormat="1" ht="30">
      <c r="A100" s="45"/>
      <c r="B100" s="53"/>
      <c r="C100" s="53"/>
      <c r="D100" s="53"/>
      <c r="E100" s="53"/>
      <c r="F100" s="53"/>
      <c r="G100" s="53"/>
      <c r="H100" s="53"/>
      <c r="I100" s="53"/>
      <c r="J100" s="54"/>
      <c r="K100" s="54"/>
      <c r="L100" s="54"/>
      <c r="M100" s="54"/>
      <c r="N100" s="54"/>
      <c r="O100" s="54"/>
      <c r="P100" s="54"/>
      <c r="Q100" s="54"/>
      <c r="R100" s="54"/>
      <c r="S100" s="86" t="s">
        <v>54</v>
      </c>
      <c r="T100" s="36" t="s">
        <v>12</v>
      </c>
      <c r="U100" s="63">
        <v>15</v>
      </c>
      <c r="V100" s="63">
        <v>15</v>
      </c>
      <c r="W100" s="63">
        <v>15</v>
      </c>
      <c r="X100" s="63">
        <v>15</v>
      </c>
      <c r="Y100" s="63">
        <v>15</v>
      </c>
      <c r="Z100" s="63">
        <v>15</v>
      </c>
      <c r="AA100" s="30">
        <v>90</v>
      </c>
    </row>
    <row r="101" spans="1:27" s="44" customFormat="1" ht="45">
      <c r="A101" s="45"/>
      <c r="B101" s="53"/>
      <c r="C101" s="53"/>
      <c r="D101" s="53"/>
      <c r="E101" s="53"/>
      <c r="F101" s="53"/>
      <c r="G101" s="53"/>
      <c r="H101" s="53"/>
      <c r="I101" s="53"/>
      <c r="J101" s="54"/>
      <c r="K101" s="54"/>
      <c r="L101" s="54"/>
      <c r="M101" s="54"/>
      <c r="N101" s="54"/>
      <c r="O101" s="54"/>
      <c r="P101" s="54"/>
      <c r="Q101" s="54"/>
      <c r="R101" s="54"/>
      <c r="S101" s="86" t="s">
        <v>138</v>
      </c>
      <c r="T101" s="36" t="s">
        <v>18</v>
      </c>
      <c r="U101" s="38">
        <v>1</v>
      </c>
      <c r="V101" s="38">
        <v>1</v>
      </c>
      <c r="W101" s="38">
        <v>1</v>
      </c>
      <c r="X101" s="38">
        <v>1</v>
      </c>
      <c r="Y101" s="38">
        <v>1</v>
      </c>
      <c r="Z101" s="38">
        <v>1</v>
      </c>
      <c r="AA101" s="48"/>
    </row>
    <row r="102" spans="1:27" s="44" customFormat="1" ht="16.899999999999999" customHeight="1">
      <c r="A102" s="45"/>
      <c r="B102" s="53"/>
      <c r="C102" s="53"/>
      <c r="D102" s="53"/>
      <c r="E102" s="53"/>
      <c r="F102" s="53"/>
      <c r="G102" s="53"/>
      <c r="H102" s="53"/>
      <c r="I102" s="53"/>
      <c r="J102" s="54"/>
      <c r="K102" s="54"/>
      <c r="L102" s="54"/>
      <c r="M102" s="54"/>
      <c r="N102" s="54"/>
      <c r="O102" s="54"/>
      <c r="P102" s="54"/>
      <c r="Q102" s="54"/>
      <c r="R102" s="54"/>
      <c r="S102" s="86" t="s">
        <v>56</v>
      </c>
      <c r="T102" s="36" t="s">
        <v>10</v>
      </c>
      <c r="U102" s="38">
        <v>40</v>
      </c>
      <c r="V102" s="38">
        <v>40</v>
      </c>
      <c r="W102" s="38">
        <v>40</v>
      </c>
      <c r="X102" s="38">
        <v>40</v>
      </c>
      <c r="Y102" s="38">
        <v>40</v>
      </c>
      <c r="Z102" s="38">
        <v>40</v>
      </c>
      <c r="AA102" s="30">
        <v>240</v>
      </c>
    </row>
    <row r="103" spans="1:27" s="44" customFormat="1" ht="30">
      <c r="A103" s="45"/>
      <c r="B103" s="53"/>
      <c r="C103" s="53"/>
      <c r="D103" s="53"/>
      <c r="E103" s="53"/>
      <c r="F103" s="53"/>
      <c r="G103" s="53"/>
      <c r="H103" s="53"/>
      <c r="I103" s="53"/>
      <c r="J103" s="54"/>
      <c r="K103" s="54"/>
      <c r="L103" s="54"/>
      <c r="M103" s="54"/>
      <c r="N103" s="54"/>
      <c r="O103" s="54"/>
      <c r="P103" s="54"/>
      <c r="Q103" s="54"/>
      <c r="R103" s="54"/>
      <c r="S103" s="86" t="s">
        <v>57</v>
      </c>
      <c r="T103" s="36" t="s">
        <v>15</v>
      </c>
      <c r="U103" s="38">
        <v>6</v>
      </c>
      <c r="V103" s="38">
        <v>6</v>
      </c>
      <c r="W103" s="38">
        <v>6</v>
      </c>
      <c r="X103" s="38">
        <v>6</v>
      </c>
      <c r="Y103" s="38">
        <v>6</v>
      </c>
      <c r="Z103" s="38">
        <v>6</v>
      </c>
      <c r="AA103" s="30">
        <v>36</v>
      </c>
    </row>
    <row r="104" spans="1:27" s="97" customFormat="1" ht="30">
      <c r="B104" s="139">
        <v>6</v>
      </c>
      <c r="C104" s="139">
        <v>0</v>
      </c>
      <c r="D104" s="139">
        <v>1</v>
      </c>
      <c r="E104" s="139">
        <v>1</v>
      </c>
      <c r="F104" s="139">
        <v>0</v>
      </c>
      <c r="G104" s="139">
        <v>0</v>
      </c>
      <c r="H104" s="139">
        <v>3</v>
      </c>
      <c r="I104" s="139">
        <v>0</v>
      </c>
      <c r="J104" s="139">
        <v>4</v>
      </c>
      <c r="K104" s="139">
        <v>2</v>
      </c>
      <c r="L104" s="139">
        <v>0</v>
      </c>
      <c r="M104" s="139">
        <v>2</v>
      </c>
      <c r="N104" s="139">
        <v>2</v>
      </c>
      <c r="O104" s="139">
        <v>0</v>
      </c>
      <c r="P104" s="139">
        <v>1</v>
      </c>
      <c r="Q104" s="139">
        <v>9</v>
      </c>
      <c r="R104" s="139" t="s">
        <v>73</v>
      </c>
      <c r="S104" s="135" t="s">
        <v>139</v>
      </c>
      <c r="T104" s="140" t="s">
        <v>13</v>
      </c>
      <c r="U104" s="141">
        <v>6</v>
      </c>
      <c r="V104" s="141">
        <v>6</v>
      </c>
      <c r="W104" s="141">
        <v>6</v>
      </c>
      <c r="X104" s="141">
        <v>6</v>
      </c>
      <c r="Y104" s="141">
        <v>6</v>
      </c>
      <c r="Z104" s="141">
        <v>6</v>
      </c>
      <c r="AA104" s="142"/>
    </row>
    <row r="105" spans="1:27" ht="30"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6" t="s">
        <v>125</v>
      </c>
      <c r="T105" s="85" t="s">
        <v>10</v>
      </c>
      <c r="U105" s="85">
        <v>6</v>
      </c>
      <c r="V105" s="85">
        <v>6</v>
      </c>
      <c r="W105" s="85">
        <v>6</v>
      </c>
      <c r="X105" s="85">
        <v>6</v>
      </c>
      <c r="Y105" s="85">
        <v>6</v>
      </c>
      <c r="Z105" s="85">
        <v>6</v>
      </c>
      <c r="AA105" s="85">
        <v>36</v>
      </c>
    </row>
    <row r="106" spans="1:27" s="96" customFormat="1" ht="18" customHeight="1">
      <c r="A106" s="95"/>
      <c r="B106" s="134">
        <v>6</v>
      </c>
      <c r="C106" s="134">
        <v>0</v>
      </c>
      <c r="D106" s="134">
        <v>1</v>
      </c>
      <c r="E106" s="134">
        <v>1</v>
      </c>
      <c r="F106" s="134">
        <v>0</v>
      </c>
      <c r="G106" s="134">
        <v>0</v>
      </c>
      <c r="H106" s="134">
        <v>1</v>
      </c>
      <c r="I106" s="134">
        <v>0</v>
      </c>
      <c r="J106" s="134">
        <v>4</v>
      </c>
      <c r="K106" s="134">
        <v>2</v>
      </c>
      <c r="L106" s="134">
        <v>0</v>
      </c>
      <c r="M106" s="134">
        <v>2</v>
      </c>
      <c r="N106" s="134">
        <v>2</v>
      </c>
      <c r="O106" s="134">
        <v>0</v>
      </c>
      <c r="P106" s="134">
        <v>2</v>
      </c>
      <c r="Q106" s="134">
        <v>0</v>
      </c>
      <c r="R106" s="134" t="s">
        <v>75</v>
      </c>
      <c r="S106" s="135" t="s">
        <v>140</v>
      </c>
      <c r="T106" s="136" t="s">
        <v>86</v>
      </c>
      <c r="U106" s="137">
        <v>1025</v>
      </c>
      <c r="V106" s="137">
        <v>1025</v>
      </c>
      <c r="W106" s="137">
        <v>1025</v>
      </c>
      <c r="X106" s="137">
        <v>1025</v>
      </c>
      <c r="Y106" s="137">
        <v>1025</v>
      </c>
      <c r="Z106" s="137">
        <v>1025</v>
      </c>
      <c r="AA106" s="138"/>
    </row>
    <row r="107" spans="1:27" s="51" customFormat="1" ht="27" customHeight="1">
      <c r="A107" s="50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86" t="s">
        <v>58</v>
      </c>
      <c r="T107" s="36" t="s">
        <v>10</v>
      </c>
      <c r="U107" s="36">
        <v>9</v>
      </c>
      <c r="V107" s="36">
        <v>9</v>
      </c>
      <c r="W107" s="36">
        <v>9</v>
      </c>
      <c r="X107" s="36">
        <v>9</v>
      </c>
      <c r="Y107" s="36">
        <v>9</v>
      </c>
      <c r="Z107" s="36">
        <v>9</v>
      </c>
      <c r="AA107" s="30">
        <v>9</v>
      </c>
    </row>
    <row r="108" spans="1:27" s="121" customFormat="1" ht="32.1" customHeight="1">
      <c r="A108" s="133"/>
      <c r="B108" s="144">
        <v>6</v>
      </c>
      <c r="C108" s="144">
        <v>0</v>
      </c>
      <c r="D108" s="144">
        <v>1</v>
      </c>
      <c r="E108" s="144">
        <v>1</v>
      </c>
      <c r="F108" s="144">
        <v>0</v>
      </c>
      <c r="G108" s="144">
        <v>0</v>
      </c>
      <c r="H108" s="144">
        <v>3</v>
      </c>
      <c r="I108" s="144">
        <v>0</v>
      </c>
      <c r="J108" s="144">
        <v>4</v>
      </c>
      <c r="K108" s="144">
        <v>2</v>
      </c>
      <c r="L108" s="144">
        <v>0</v>
      </c>
      <c r="M108" s="144">
        <v>2</v>
      </c>
      <c r="N108" s="144">
        <v>2</v>
      </c>
      <c r="O108" s="144">
        <v>0</v>
      </c>
      <c r="P108" s="144">
        <v>2</v>
      </c>
      <c r="Q108" s="144">
        <v>1</v>
      </c>
      <c r="R108" s="144" t="s">
        <v>73</v>
      </c>
      <c r="S108" s="145" t="s">
        <v>141</v>
      </c>
      <c r="T108" s="146" t="s">
        <v>117</v>
      </c>
      <c r="U108" s="147">
        <v>75</v>
      </c>
      <c r="V108" s="147">
        <v>0</v>
      </c>
      <c r="W108" s="147">
        <v>0</v>
      </c>
      <c r="X108" s="147">
        <v>0</v>
      </c>
      <c r="Y108" s="147">
        <v>0</v>
      </c>
      <c r="Z108" s="147">
        <v>0</v>
      </c>
      <c r="AA108" s="148"/>
    </row>
    <row r="109" spans="1:27" s="65" customFormat="1" ht="27.6" customHeight="1">
      <c r="A109" s="69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87" t="s">
        <v>118</v>
      </c>
      <c r="T109" s="38" t="s">
        <v>10</v>
      </c>
      <c r="U109" s="38">
        <v>150</v>
      </c>
      <c r="V109" s="38">
        <v>0</v>
      </c>
      <c r="W109" s="38">
        <v>0</v>
      </c>
      <c r="X109" s="38">
        <v>0</v>
      </c>
      <c r="Y109" s="38">
        <v>0</v>
      </c>
      <c r="Z109" s="38">
        <v>0</v>
      </c>
      <c r="AA109" s="38">
        <v>150</v>
      </c>
    </row>
    <row r="110" spans="1:27" s="96" customFormat="1" ht="18" customHeight="1">
      <c r="A110" s="95"/>
      <c r="B110" s="128"/>
      <c r="C110" s="128"/>
      <c r="D110" s="128"/>
      <c r="E110" s="128"/>
      <c r="F110" s="128"/>
      <c r="G110" s="95"/>
      <c r="H110" s="128"/>
      <c r="I110" s="128"/>
      <c r="J110" s="128"/>
      <c r="K110" s="128"/>
      <c r="L110" s="128"/>
      <c r="M110" s="128"/>
      <c r="N110" s="128"/>
      <c r="O110" s="128"/>
      <c r="P110" s="128"/>
      <c r="Q110" s="128"/>
      <c r="R110" s="128"/>
      <c r="S110" s="129"/>
      <c r="T110" s="130"/>
      <c r="U110" s="131"/>
      <c r="V110" s="131"/>
      <c r="W110" s="131"/>
      <c r="X110" s="131"/>
      <c r="Y110" s="131"/>
      <c r="Z110" s="131"/>
      <c r="AA110" s="132"/>
    </row>
    <row r="111" spans="1:27" s="51" customFormat="1" ht="24.75" customHeight="1">
      <c r="A111" s="50"/>
      <c r="B111" s="124"/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5"/>
      <c r="T111" s="126"/>
      <c r="U111" s="126"/>
      <c r="V111" s="126"/>
      <c r="W111" s="126"/>
      <c r="X111" s="126"/>
      <c r="Y111" s="126"/>
      <c r="Z111" s="126"/>
      <c r="AA111" s="127"/>
    </row>
    <row r="112" spans="1:27" s="51" customFormat="1" ht="24.75" customHeight="1">
      <c r="A112" s="50"/>
      <c r="B112" s="124"/>
      <c r="C112" s="124"/>
      <c r="D112" s="124"/>
      <c r="E112" s="124"/>
      <c r="F112" s="124"/>
      <c r="G112" s="124"/>
      <c r="H112" s="124"/>
      <c r="I112" s="124"/>
      <c r="J112" s="124"/>
      <c r="K112" s="124"/>
      <c r="L112" s="124"/>
      <c r="M112" s="124"/>
      <c r="N112" s="124"/>
      <c r="O112" s="124"/>
      <c r="P112" s="124"/>
      <c r="Q112" s="124"/>
      <c r="R112" s="124"/>
      <c r="S112" s="125"/>
      <c r="T112" s="126"/>
      <c r="U112" s="126"/>
      <c r="V112" s="126"/>
      <c r="W112" s="126"/>
      <c r="X112" s="126"/>
      <c r="Y112" s="126"/>
      <c r="Z112" s="126"/>
      <c r="AA112" s="127"/>
    </row>
    <row r="113" spans="1:27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2"/>
      <c r="N113" s="2"/>
      <c r="O113" s="2"/>
      <c r="P113" s="2"/>
      <c r="Q113" s="2"/>
      <c r="R113" s="2"/>
      <c r="S113" s="90"/>
      <c r="T113" s="2"/>
      <c r="U113" s="11"/>
      <c r="V113" s="11"/>
      <c r="W113" s="11"/>
      <c r="X113" s="11"/>
      <c r="Y113" s="11"/>
      <c r="Z113" s="11"/>
      <c r="AA113" s="11"/>
    </row>
    <row r="114" spans="1:27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2"/>
      <c r="N114" s="2"/>
      <c r="O114" s="2"/>
      <c r="P114" s="2"/>
      <c r="Q114" s="2"/>
      <c r="R114" s="2"/>
      <c r="S114" s="90"/>
      <c r="T114" s="2"/>
      <c r="U114" s="11"/>
      <c r="V114" s="11"/>
      <c r="W114" s="11"/>
      <c r="X114" s="11"/>
      <c r="Y114" s="11"/>
      <c r="Z114" s="11"/>
      <c r="AA114" s="11" t="s">
        <v>17</v>
      </c>
    </row>
    <row r="115" spans="1:27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2"/>
      <c r="N115" s="2"/>
      <c r="O115" s="2"/>
      <c r="P115" s="2"/>
      <c r="Q115" s="2"/>
      <c r="R115" s="2"/>
      <c r="S115" s="90"/>
      <c r="T115" s="2"/>
      <c r="U115" s="11"/>
      <c r="V115" s="11"/>
      <c r="W115" s="11"/>
      <c r="X115" s="11"/>
      <c r="Y115" s="11"/>
      <c r="Z115" s="11"/>
      <c r="AA115" s="11"/>
    </row>
    <row r="116" spans="1:27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2"/>
      <c r="N116" s="2"/>
      <c r="O116" s="2"/>
      <c r="P116" s="2"/>
      <c r="Q116" s="2"/>
      <c r="R116" s="2"/>
      <c r="S116" s="90"/>
      <c r="T116" s="2"/>
      <c r="U116" s="11"/>
      <c r="V116" s="11"/>
      <c r="W116" s="11"/>
      <c r="X116" s="11"/>
      <c r="Y116" s="11"/>
      <c r="Z116" s="11"/>
      <c r="AA116" s="11"/>
    </row>
    <row r="117" spans="1:27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2"/>
      <c r="N117" s="2"/>
      <c r="O117" s="2"/>
      <c r="P117" s="2"/>
      <c r="Q117" s="2"/>
      <c r="R117" s="2"/>
      <c r="S117" s="90"/>
      <c r="T117" s="2"/>
      <c r="U117" s="11"/>
      <c r="V117" s="11"/>
      <c r="W117" s="11"/>
      <c r="X117" s="11"/>
      <c r="Y117" s="11"/>
      <c r="Z117" s="11"/>
      <c r="AA117" s="11"/>
    </row>
    <row r="118" spans="1:27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2"/>
      <c r="N118" s="2"/>
      <c r="O118" s="2"/>
      <c r="P118" s="2"/>
      <c r="Q118" s="2"/>
      <c r="R118" s="2"/>
      <c r="S118" s="90"/>
      <c r="T118" s="2"/>
      <c r="U118" s="11"/>
      <c r="V118" s="11"/>
      <c r="W118" s="11"/>
      <c r="X118" s="11"/>
      <c r="Y118" s="11"/>
      <c r="Z118" s="11"/>
      <c r="AA118" s="11"/>
    </row>
    <row r="119" spans="1:27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2"/>
      <c r="N119" s="2"/>
      <c r="O119" s="2"/>
      <c r="P119" s="2"/>
      <c r="Q119" s="2"/>
      <c r="R119" s="2"/>
      <c r="S119" s="90"/>
      <c r="T119" s="2"/>
      <c r="U119" s="11"/>
      <c r="V119" s="11"/>
      <c r="W119" s="11"/>
      <c r="X119" s="11"/>
      <c r="Y119" s="11"/>
      <c r="Z119" s="11"/>
      <c r="AA119" s="11"/>
    </row>
    <row r="120" spans="1:27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2"/>
      <c r="N120" s="2"/>
      <c r="O120" s="2"/>
      <c r="P120" s="2"/>
      <c r="Q120" s="2"/>
      <c r="R120" s="2"/>
      <c r="S120" s="90"/>
      <c r="T120" s="2"/>
      <c r="U120" s="11"/>
      <c r="V120" s="11"/>
      <c r="W120" s="11"/>
      <c r="X120" s="11"/>
      <c r="Y120" s="11"/>
      <c r="Z120" s="11"/>
      <c r="AA120" s="11"/>
    </row>
    <row r="121" spans="1:27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2"/>
      <c r="N121" s="2"/>
      <c r="O121" s="2"/>
      <c r="P121" s="2"/>
      <c r="Q121" s="2"/>
      <c r="R121" s="2"/>
      <c r="S121" s="90"/>
      <c r="T121" s="2"/>
      <c r="U121" s="11"/>
      <c r="V121" s="11"/>
      <c r="W121" s="11"/>
      <c r="X121" s="11"/>
      <c r="Y121" s="11"/>
      <c r="Z121" s="11"/>
      <c r="AA121" s="11"/>
    </row>
    <row r="122" spans="1:27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2"/>
      <c r="N122" s="2"/>
      <c r="O122" s="2"/>
      <c r="P122" s="2"/>
      <c r="Q122" s="2"/>
      <c r="R122" s="2"/>
      <c r="S122" s="90"/>
      <c r="T122" s="2"/>
      <c r="U122" s="11"/>
      <c r="V122" s="11"/>
      <c r="W122" s="11"/>
      <c r="X122" s="11"/>
      <c r="Y122" s="11"/>
      <c r="Z122" s="11"/>
      <c r="AA122" s="11"/>
    </row>
    <row r="123" spans="1:27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2"/>
      <c r="N123" s="2"/>
      <c r="O123" s="2"/>
      <c r="P123" s="2"/>
      <c r="Q123" s="2"/>
      <c r="R123" s="2"/>
      <c r="S123" s="90"/>
      <c r="T123" s="2"/>
      <c r="U123" s="11"/>
      <c r="V123" s="11"/>
      <c r="W123" s="11"/>
      <c r="X123" s="11"/>
      <c r="Y123" s="11"/>
      <c r="Z123" s="11"/>
      <c r="AA123" s="11"/>
    </row>
    <row r="124" spans="1:27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2"/>
      <c r="N124" s="2"/>
      <c r="O124" s="2"/>
      <c r="P124" s="2"/>
      <c r="Q124" s="2"/>
      <c r="R124" s="2"/>
      <c r="S124" s="90"/>
      <c r="T124" s="2"/>
      <c r="U124" s="11"/>
      <c r="V124" s="11"/>
      <c r="W124" s="11"/>
      <c r="X124" s="11"/>
      <c r="Y124" s="11"/>
      <c r="Z124" s="11"/>
      <c r="AA124" s="11"/>
    </row>
    <row r="125" spans="1:27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2"/>
      <c r="N125" s="2"/>
      <c r="O125" s="2"/>
      <c r="P125" s="2"/>
      <c r="Q125" s="2"/>
      <c r="R125" s="2"/>
      <c r="S125" s="90"/>
      <c r="T125" s="2"/>
      <c r="U125" s="11"/>
      <c r="V125" s="11"/>
      <c r="W125" s="11"/>
      <c r="X125" s="11"/>
      <c r="Y125" s="11"/>
      <c r="Z125" s="11"/>
      <c r="AA125" s="11"/>
    </row>
    <row r="126" spans="1:27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2"/>
      <c r="N126" s="2"/>
      <c r="O126" s="2"/>
      <c r="P126" s="2"/>
      <c r="Q126" s="2"/>
      <c r="R126" s="2"/>
      <c r="S126" s="90"/>
      <c r="T126" s="2"/>
      <c r="U126" s="11"/>
      <c r="V126" s="11"/>
      <c r="W126" s="11"/>
      <c r="X126" s="11"/>
      <c r="Y126" s="11"/>
      <c r="Z126" s="11"/>
      <c r="AA126" s="11"/>
    </row>
    <row r="127" spans="1:27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2"/>
      <c r="N127" s="2"/>
      <c r="O127" s="2"/>
      <c r="P127" s="2"/>
      <c r="Q127" s="2"/>
      <c r="R127" s="2"/>
      <c r="S127" s="90"/>
      <c r="T127" s="2"/>
      <c r="U127" s="11"/>
      <c r="V127" s="11"/>
      <c r="W127" s="11"/>
      <c r="X127" s="11"/>
      <c r="Y127" s="11"/>
      <c r="Z127" s="11"/>
      <c r="AA127" s="11"/>
    </row>
    <row r="128" spans="1:27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2"/>
      <c r="N128" s="2"/>
      <c r="O128" s="2"/>
      <c r="P128" s="2"/>
      <c r="Q128" s="2"/>
      <c r="R128" s="2"/>
      <c r="S128" s="90"/>
      <c r="T128" s="2"/>
      <c r="U128" s="11"/>
      <c r="V128" s="11"/>
      <c r="W128" s="11"/>
      <c r="X128" s="11"/>
      <c r="Y128" s="11"/>
      <c r="Z128" s="11"/>
      <c r="AA128" s="11"/>
    </row>
    <row r="129" spans="1:27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2"/>
      <c r="N129" s="2"/>
      <c r="O129" s="2"/>
      <c r="P129" s="2"/>
      <c r="Q129" s="2"/>
      <c r="R129" s="2"/>
      <c r="S129" s="90"/>
      <c r="T129" s="2"/>
      <c r="U129" s="11"/>
      <c r="V129" s="11"/>
      <c r="W129" s="11"/>
      <c r="X129" s="11"/>
      <c r="Y129" s="11"/>
      <c r="Z129" s="11"/>
      <c r="AA129" s="11"/>
    </row>
    <row r="130" spans="1:27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2"/>
      <c r="N130" s="2"/>
      <c r="O130" s="2"/>
      <c r="P130" s="2"/>
      <c r="Q130" s="2"/>
      <c r="R130" s="2"/>
      <c r="S130" s="90"/>
      <c r="T130" s="2"/>
      <c r="U130" s="11"/>
      <c r="V130" s="11"/>
      <c r="W130" s="11"/>
      <c r="X130" s="11"/>
      <c r="Y130" s="11"/>
      <c r="Z130" s="11"/>
      <c r="AA130" s="11"/>
    </row>
    <row r="131" spans="1:27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2"/>
      <c r="N131" s="2"/>
      <c r="O131" s="2"/>
      <c r="P131" s="2"/>
      <c r="Q131" s="2"/>
      <c r="R131" s="2"/>
      <c r="S131" s="90"/>
      <c r="T131" s="2"/>
      <c r="U131" s="11"/>
      <c r="V131" s="11"/>
      <c r="W131" s="11"/>
      <c r="X131" s="11"/>
      <c r="Y131" s="11"/>
      <c r="Z131" s="11"/>
      <c r="AA131" s="11"/>
    </row>
    <row r="132" spans="1:27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2"/>
      <c r="N132" s="2"/>
      <c r="O132" s="2"/>
      <c r="P132" s="2"/>
      <c r="Q132" s="2"/>
      <c r="R132" s="2"/>
      <c r="S132" s="90"/>
      <c r="T132" s="2"/>
      <c r="U132" s="11"/>
      <c r="V132" s="11"/>
      <c r="W132" s="11"/>
      <c r="X132" s="11"/>
      <c r="Y132" s="11"/>
      <c r="Z132" s="11"/>
      <c r="AA132" s="11"/>
    </row>
    <row r="133" spans="1:27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2"/>
      <c r="N133" s="2"/>
      <c r="O133" s="2"/>
      <c r="P133" s="2"/>
      <c r="Q133" s="2"/>
      <c r="R133" s="2"/>
      <c r="S133" s="90"/>
      <c r="T133" s="2"/>
      <c r="U133" s="11"/>
      <c r="V133" s="11"/>
      <c r="W133" s="11"/>
      <c r="X133" s="11"/>
      <c r="Y133" s="11"/>
      <c r="Z133" s="11"/>
      <c r="AA133" s="11"/>
    </row>
    <row r="134" spans="1:27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2"/>
      <c r="N134" s="2"/>
      <c r="O134" s="2"/>
      <c r="P134" s="2"/>
      <c r="Q134" s="2"/>
      <c r="R134" s="2"/>
      <c r="S134" s="90"/>
      <c r="T134" s="2"/>
      <c r="U134" s="11"/>
      <c r="V134" s="11"/>
      <c r="W134" s="11"/>
      <c r="X134" s="11"/>
      <c r="Y134" s="11"/>
      <c r="Z134" s="11"/>
      <c r="AA134" s="11"/>
    </row>
    <row r="135" spans="1:27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2"/>
      <c r="N135" s="2"/>
      <c r="O135" s="2"/>
      <c r="P135" s="2"/>
      <c r="Q135" s="2"/>
      <c r="R135" s="2"/>
      <c r="S135" s="90"/>
      <c r="T135" s="2"/>
      <c r="U135" s="11"/>
      <c r="V135" s="11"/>
      <c r="W135" s="11"/>
      <c r="X135" s="11"/>
      <c r="Y135" s="11"/>
      <c r="Z135" s="11"/>
      <c r="AA135" s="11"/>
    </row>
    <row r="136" spans="1:27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2"/>
      <c r="N136" s="2"/>
      <c r="O136" s="2"/>
      <c r="P136" s="2"/>
      <c r="Q136" s="2"/>
      <c r="R136" s="2"/>
      <c r="S136" s="90"/>
      <c r="T136" s="2"/>
      <c r="U136" s="11"/>
      <c r="V136" s="11"/>
      <c r="W136" s="11"/>
      <c r="X136" s="11"/>
      <c r="Y136" s="11"/>
      <c r="Z136" s="11"/>
      <c r="AA136" s="11"/>
    </row>
    <row r="137" spans="1:27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2"/>
      <c r="N137" s="2"/>
      <c r="O137" s="2"/>
      <c r="P137" s="2"/>
      <c r="Q137" s="2"/>
      <c r="R137" s="2"/>
      <c r="S137" s="90"/>
      <c r="T137" s="2"/>
      <c r="U137" s="11"/>
      <c r="V137" s="11"/>
      <c r="W137" s="11"/>
      <c r="X137" s="11"/>
      <c r="Y137" s="11"/>
      <c r="Z137" s="11"/>
      <c r="AA137" s="11"/>
    </row>
    <row r="138" spans="1:27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2"/>
      <c r="N138" s="2"/>
      <c r="O138" s="2"/>
      <c r="P138" s="2"/>
      <c r="Q138" s="2"/>
      <c r="R138" s="2"/>
      <c r="S138" s="90"/>
      <c r="T138" s="2"/>
      <c r="U138" s="11"/>
      <c r="V138" s="11"/>
      <c r="W138" s="11"/>
      <c r="X138" s="11"/>
      <c r="Y138" s="11"/>
      <c r="Z138" s="11"/>
      <c r="AA138" s="11"/>
    </row>
    <row r="139" spans="1:27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2"/>
      <c r="N139" s="2"/>
      <c r="O139" s="2"/>
      <c r="P139" s="2"/>
      <c r="Q139" s="2"/>
      <c r="R139" s="2"/>
      <c r="S139" s="90"/>
      <c r="T139" s="2"/>
      <c r="U139" s="11"/>
      <c r="V139" s="11"/>
      <c r="W139" s="11"/>
      <c r="X139" s="11"/>
      <c r="Y139" s="11"/>
      <c r="Z139" s="11"/>
      <c r="AA139" s="11"/>
    </row>
    <row r="140" spans="1:27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2"/>
      <c r="N140" s="2"/>
      <c r="O140" s="2"/>
      <c r="P140" s="2"/>
      <c r="Q140" s="2"/>
      <c r="R140" s="2"/>
      <c r="S140" s="90"/>
      <c r="T140" s="2"/>
      <c r="U140" s="11"/>
      <c r="V140" s="11"/>
      <c r="W140" s="11"/>
      <c r="X140" s="11"/>
      <c r="Y140" s="11"/>
      <c r="Z140" s="11"/>
      <c r="AA140" s="11"/>
    </row>
    <row r="141" spans="1:27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2"/>
      <c r="N141" s="2"/>
      <c r="O141" s="2"/>
      <c r="P141" s="2"/>
      <c r="Q141" s="2"/>
      <c r="R141" s="2"/>
      <c r="S141" s="90"/>
      <c r="T141" s="2"/>
      <c r="U141" s="11"/>
      <c r="V141" s="11"/>
      <c r="W141" s="11"/>
      <c r="X141" s="11"/>
      <c r="Y141" s="11"/>
      <c r="Z141" s="11"/>
      <c r="AA141" s="11"/>
    </row>
    <row r="142" spans="1:27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2"/>
      <c r="N142" s="2"/>
      <c r="O142" s="2"/>
      <c r="P142" s="2"/>
      <c r="Q142" s="2"/>
      <c r="R142" s="2"/>
      <c r="S142" s="90"/>
      <c r="T142" s="2"/>
      <c r="U142" s="11"/>
      <c r="V142" s="11"/>
      <c r="W142" s="11"/>
      <c r="X142" s="11"/>
      <c r="Y142" s="11"/>
      <c r="Z142" s="11"/>
      <c r="AA142" s="11"/>
    </row>
    <row r="143" spans="1:27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2"/>
      <c r="N143" s="2"/>
      <c r="O143" s="2"/>
      <c r="P143" s="2"/>
      <c r="Q143" s="2"/>
      <c r="R143" s="2"/>
      <c r="S143" s="90"/>
      <c r="T143" s="2"/>
      <c r="U143" s="11"/>
      <c r="V143" s="11"/>
      <c r="W143" s="11"/>
      <c r="X143" s="11"/>
      <c r="Y143" s="11"/>
      <c r="Z143" s="11"/>
      <c r="AA143" s="11"/>
    </row>
    <row r="144" spans="1:27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2"/>
      <c r="N144" s="2"/>
      <c r="O144" s="2"/>
      <c r="P144" s="2"/>
      <c r="Q144" s="2"/>
      <c r="R144" s="2"/>
      <c r="S144" s="90"/>
      <c r="T144" s="2"/>
      <c r="U144" s="11"/>
      <c r="V144" s="11"/>
      <c r="W144" s="11"/>
      <c r="X144" s="11"/>
      <c r="Y144" s="11"/>
      <c r="Z144" s="11"/>
      <c r="AA144" s="11"/>
    </row>
    <row r="145" spans="1:27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7"/>
      <c r="N145" s="7"/>
      <c r="O145" s="7"/>
      <c r="P145" s="7"/>
      <c r="Q145" s="7"/>
      <c r="R145" s="7"/>
      <c r="S145" s="90"/>
      <c r="T145" s="2"/>
      <c r="U145" s="11"/>
      <c r="V145" s="11"/>
      <c r="W145" s="11"/>
      <c r="X145" s="11"/>
      <c r="Y145" s="11"/>
      <c r="Z145" s="11"/>
      <c r="AA145" s="11"/>
    </row>
    <row r="146" spans="1:27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7"/>
      <c r="N146" s="7"/>
      <c r="O146" s="7"/>
      <c r="P146" s="7"/>
      <c r="Q146" s="7"/>
      <c r="R146" s="7"/>
      <c r="S146" s="90"/>
      <c r="T146" s="2"/>
      <c r="U146" s="11"/>
      <c r="V146" s="11"/>
      <c r="W146" s="11"/>
      <c r="X146" s="11"/>
      <c r="Y146" s="11"/>
      <c r="Z146" s="11"/>
      <c r="AA146" s="11"/>
    </row>
    <row r="147" spans="1:2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7"/>
      <c r="N147" s="7"/>
      <c r="O147" s="7"/>
      <c r="P147" s="7"/>
      <c r="Q147" s="7"/>
      <c r="R147" s="7"/>
      <c r="S147" s="90"/>
      <c r="T147" s="2"/>
      <c r="U147" s="11"/>
      <c r="V147" s="11"/>
      <c r="W147" s="11"/>
      <c r="X147" s="11"/>
      <c r="Y147" s="11"/>
      <c r="Z147" s="11"/>
      <c r="AA147" s="11"/>
    </row>
    <row r="148" spans="1:27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7"/>
      <c r="N148" s="7"/>
      <c r="O148" s="7"/>
      <c r="P148" s="7"/>
      <c r="Q148" s="7"/>
      <c r="R148" s="7"/>
      <c r="S148" s="90"/>
      <c r="T148" s="2"/>
      <c r="U148" s="11"/>
      <c r="V148" s="11"/>
      <c r="W148" s="11"/>
      <c r="X148" s="11"/>
      <c r="Y148" s="11"/>
      <c r="Z148" s="11"/>
      <c r="AA148" s="11"/>
    </row>
    <row r="149" spans="1:27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7"/>
      <c r="N149" s="7"/>
      <c r="O149" s="7"/>
      <c r="P149" s="7"/>
      <c r="Q149" s="7"/>
      <c r="R149" s="7"/>
      <c r="S149" s="90"/>
      <c r="T149" s="2"/>
      <c r="U149" s="11"/>
      <c r="V149" s="11"/>
      <c r="W149" s="11"/>
      <c r="X149" s="11"/>
      <c r="Y149" s="11"/>
      <c r="Z149" s="11"/>
      <c r="AA149" s="11"/>
    </row>
    <row r="150" spans="1:27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7"/>
      <c r="N150" s="7"/>
      <c r="O150" s="7"/>
      <c r="P150" s="7"/>
      <c r="Q150" s="7"/>
      <c r="R150" s="7"/>
      <c r="S150" s="90"/>
      <c r="T150" s="2"/>
      <c r="U150" s="11"/>
      <c r="V150" s="11"/>
      <c r="W150" s="11"/>
      <c r="X150" s="11"/>
      <c r="Y150" s="11"/>
      <c r="Z150" s="11"/>
      <c r="AA150" s="11"/>
    </row>
    <row r="151" spans="1:27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7"/>
      <c r="N151" s="7"/>
      <c r="O151" s="7"/>
      <c r="P151" s="7"/>
      <c r="Q151" s="7"/>
      <c r="R151" s="7"/>
      <c r="S151" s="90"/>
      <c r="T151" s="2"/>
      <c r="U151" s="11"/>
      <c r="V151" s="11"/>
      <c r="W151" s="11"/>
      <c r="X151" s="11"/>
      <c r="Y151" s="11"/>
      <c r="Z151" s="11"/>
      <c r="AA151" s="11"/>
    </row>
    <row r="152" spans="1:27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7"/>
      <c r="N152" s="7"/>
      <c r="O152" s="7"/>
      <c r="P152" s="7"/>
      <c r="Q152" s="7"/>
      <c r="R152" s="7"/>
      <c r="S152" s="90"/>
      <c r="T152" s="2"/>
      <c r="U152" s="11"/>
      <c r="V152" s="11"/>
      <c r="W152" s="11"/>
      <c r="X152" s="11"/>
      <c r="Y152" s="11"/>
      <c r="Z152" s="11"/>
      <c r="AA152" s="11"/>
    </row>
    <row r="153" spans="1:27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7"/>
      <c r="N153" s="7"/>
      <c r="O153" s="7"/>
      <c r="P153" s="7"/>
      <c r="Q153" s="7"/>
      <c r="R153" s="7"/>
      <c r="S153" s="90"/>
      <c r="T153" s="2"/>
      <c r="U153" s="11"/>
      <c r="V153" s="11"/>
      <c r="W153" s="11"/>
      <c r="X153" s="11"/>
      <c r="Y153" s="11"/>
      <c r="Z153" s="11"/>
      <c r="AA153" s="11"/>
    </row>
    <row r="154" spans="1:27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7"/>
      <c r="N154" s="7"/>
      <c r="O154" s="7"/>
      <c r="P154" s="7"/>
      <c r="Q154" s="7"/>
      <c r="R154" s="7"/>
      <c r="S154" s="90"/>
      <c r="T154" s="2"/>
      <c r="U154" s="11"/>
      <c r="V154" s="11"/>
      <c r="W154" s="11"/>
      <c r="X154" s="11"/>
      <c r="Y154" s="11"/>
      <c r="Z154" s="11"/>
      <c r="AA154" s="11"/>
    </row>
    <row r="155" spans="1:27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7"/>
      <c r="N155" s="7"/>
      <c r="O155" s="7"/>
      <c r="P155" s="7"/>
      <c r="Q155" s="7"/>
      <c r="R155" s="7"/>
      <c r="S155" s="90"/>
      <c r="T155" s="2"/>
      <c r="U155" s="11"/>
      <c r="V155" s="11"/>
      <c r="W155" s="11"/>
      <c r="X155" s="11"/>
      <c r="Y155" s="11"/>
      <c r="Z155" s="11"/>
      <c r="AA155" s="11"/>
    </row>
    <row r="156" spans="1:27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7"/>
      <c r="N156" s="7"/>
      <c r="O156" s="7"/>
      <c r="P156" s="7"/>
      <c r="Q156" s="7"/>
      <c r="R156" s="7"/>
      <c r="S156" s="90"/>
      <c r="T156" s="2"/>
      <c r="U156" s="11"/>
      <c r="V156" s="11"/>
      <c r="W156" s="11"/>
      <c r="X156" s="11"/>
      <c r="Y156" s="11"/>
      <c r="Z156" s="11"/>
      <c r="AA156" s="11"/>
    </row>
    <row r="157" spans="1:27">
      <c r="A157" s="7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7"/>
      <c r="N157" s="7"/>
      <c r="O157" s="7"/>
      <c r="P157" s="7"/>
      <c r="Q157" s="7"/>
      <c r="R157" s="7"/>
      <c r="S157" s="90"/>
      <c r="T157" s="2"/>
      <c r="U157" s="11"/>
      <c r="V157" s="11"/>
      <c r="W157" s="11"/>
      <c r="X157" s="11"/>
      <c r="Y157" s="11"/>
      <c r="Z157" s="11"/>
      <c r="AA157" s="11"/>
    </row>
    <row r="158" spans="1:27">
      <c r="A158" s="7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7"/>
      <c r="N158" s="7"/>
      <c r="O158" s="7"/>
      <c r="P158" s="7"/>
      <c r="Q158" s="7"/>
      <c r="R158" s="7"/>
      <c r="S158" s="90"/>
      <c r="T158" s="2"/>
      <c r="U158" s="11"/>
      <c r="V158" s="11"/>
      <c r="W158" s="11"/>
      <c r="X158" s="11"/>
      <c r="Y158" s="11"/>
      <c r="Z158" s="11"/>
      <c r="AA158" s="31"/>
    </row>
    <row r="159" spans="1:27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7"/>
      <c r="N159" s="7"/>
      <c r="O159" s="7"/>
      <c r="P159" s="7"/>
      <c r="Q159" s="7"/>
      <c r="R159" s="7"/>
      <c r="S159" s="90"/>
      <c r="T159" s="2"/>
      <c r="U159" s="11"/>
      <c r="V159" s="11"/>
      <c r="W159" s="11"/>
      <c r="X159" s="11"/>
      <c r="Y159" s="11"/>
      <c r="Z159" s="11"/>
      <c r="AA159" s="31"/>
    </row>
    <row r="160" spans="1:27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7"/>
      <c r="N160" s="7"/>
      <c r="O160" s="7"/>
      <c r="P160" s="7"/>
      <c r="Q160" s="7"/>
      <c r="R160" s="7"/>
      <c r="S160" s="90"/>
      <c r="T160" s="2"/>
      <c r="U160" s="11"/>
      <c r="V160" s="11"/>
      <c r="W160" s="11"/>
      <c r="X160" s="11"/>
      <c r="Y160" s="11"/>
      <c r="Z160" s="11"/>
      <c r="AA160" s="31"/>
    </row>
    <row r="161" spans="2:27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7"/>
      <c r="N161" s="7"/>
      <c r="O161" s="7"/>
      <c r="P161" s="7"/>
      <c r="Q161" s="7"/>
      <c r="R161" s="7"/>
      <c r="S161" s="90"/>
      <c r="T161" s="2"/>
      <c r="U161" s="11"/>
      <c r="V161" s="11"/>
      <c r="W161" s="11"/>
      <c r="X161" s="11"/>
      <c r="Y161" s="11"/>
      <c r="Z161" s="11"/>
      <c r="AA161" s="31"/>
    </row>
    <row r="162" spans="2:27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7"/>
      <c r="N162" s="7"/>
      <c r="O162" s="7"/>
      <c r="P162" s="7"/>
      <c r="Q162" s="7"/>
      <c r="R162" s="7"/>
      <c r="S162" s="90"/>
      <c r="T162" s="2"/>
      <c r="U162" s="11"/>
      <c r="V162" s="11"/>
      <c r="W162" s="11"/>
      <c r="X162" s="11"/>
      <c r="Y162" s="11"/>
      <c r="Z162" s="11"/>
      <c r="AA162" s="31"/>
    </row>
    <row r="163" spans="2:27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7"/>
      <c r="N163" s="7"/>
      <c r="O163" s="7"/>
      <c r="P163" s="7"/>
      <c r="Q163" s="7"/>
      <c r="R163" s="7"/>
      <c r="S163" s="90"/>
      <c r="T163" s="2"/>
      <c r="U163" s="11"/>
      <c r="V163" s="11"/>
      <c r="W163" s="11"/>
      <c r="X163" s="11"/>
      <c r="Y163" s="11"/>
      <c r="Z163" s="11"/>
      <c r="AA163" s="31"/>
    </row>
    <row r="164" spans="2:27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7"/>
      <c r="N164" s="7"/>
      <c r="O164" s="7"/>
      <c r="P164" s="7"/>
      <c r="Q164" s="7"/>
      <c r="R164" s="7"/>
      <c r="S164" s="90"/>
      <c r="T164" s="2"/>
      <c r="U164" s="11"/>
      <c r="V164" s="11"/>
      <c r="W164" s="11"/>
      <c r="X164" s="11"/>
      <c r="Y164" s="11"/>
      <c r="Z164" s="11"/>
      <c r="AA164" s="31"/>
    </row>
    <row r="165" spans="2:27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7"/>
      <c r="N165" s="7"/>
      <c r="O165" s="7"/>
      <c r="P165" s="7"/>
      <c r="Q165" s="7"/>
      <c r="R165" s="7"/>
      <c r="S165" s="90"/>
      <c r="T165" s="2"/>
      <c r="U165" s="11"/>
      <c r="V165" s="11"/>
      <c r="W165" s="11"/>
      <c r="X165" s="11"/>
      <c r="Y165" s="11"/>
      <c r="Z165" s="11"/>
      <c r="AA165" s="31"/>
    </row>
    <row r="166" spans="2:27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7"/>
      <c r="N166" s="7"/>
      <c r="O166" s="7"/>
      <c r="P166" s="7"/>
      <c r="Q166" s="7"/>
      <c r="R166" s="7"/>
      <c r="S166" s="90"/>
      <c r="T166" s="2"/>
      <c r="U166" s="11"/>
      <c r="V166" s="11"/>
      <c r="W166" s="11"/>
      <c r="X166" s="11"/>
      <c r="Y166" s="11"/>
      <c r="Z166" s="11"/>
      <c r="AA166" s="31"/>
    </row>
    <row r="167" spans="2:27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7"/>
      <c r="N167" s="7"/>
      <c r="O167" s="7"/>
      <c r="P167" s="7"/>
      <c r="Q167" s="7"/>
      <c r="R167" s="7"/>
      <c r="S167" s="90"/>
      <c r="T167" s="2"/>
      <c r="U167" s="11"/>
      <c r="V167" s="11"/>
      <c r="W167" s="11"/>
      <c r="X167" s="11"/>
      <c r="Y167" s="11"/>
      <c r="Z167" s="11"/>
      <c r="AA167" s="31"/>
    </row>
    <row r="168" spans="2:27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7"/>
      <c r="N168" s="7"/>
      <c r="O168" s="7"/>
      <c r="P168" s="7"/>
      <c r="Q168" s="7"/>
      <c r="R168" s="7"/>
      <c r="S168" s="90"/>
      <c r="T168" s="2"/>
      <c r="U168" s="11"/>
      <c r="V168" s="11"/>
      <c r="W168" s="11"/>
      <c r="X168" s="11"/>
      <c r="Y168" s="11"/>
      <c r="Z168" s="11"/>
      <c r="AA168" s="31"/>
    </row>
    <row r="169" spans="2:27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7"/>
      <c r="N169" s="7"/>
      <c r="O169" s="7"/>
      <c r="P169" s="7"/>
      <c r="Q169" s="7"/>
      <c r="R169" s="7"/>
      <c r="S169" s="90"/>
      <c r="T169" s="2"/>
      <c r="U169" s="11"/>
      <c r="V169" s="11"/>
      <c r="W169" s="11"/>
      <c r="X169" s="11"/>
      <c r="Y169" s="11"/>
      <c r="Z169" s="11"/>
      <c r="AA169" s="31"/>
    </row>
    <row r="170" spans="2:27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7"/>
      <c r="N170" s="7"/>
      <c r="O170" s="7"/>
      <c r="P170" s="7"/>
      <c r="Q170" s="7"/>
      <c r="R170" s="7"/>
      <c r="S170" s="90"/>
      <c r="T170" s="7"/>
      <c r="U170" s="31"/>
      <c r="V170" s="31"/>
      <c r="W170" s="31"/>
      <c r="X170" s="31"/>
      <c r="Y170" s="31"/>
      <c r="Z170" s="31"/>
      <c r="AA170" s="31"/>
    </row>
    <row r="171" spans="2:27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7"/>
      <c r="N171" s="7"/>
      <c r="O171" s="7"/>
      <c r="P171" s="7"/>
      <c r="Q171" s="7"/>
      <c r="R171" s="7"/>
      <c r="S171" s="90"/>
      <c r="T171" s="7"/>
      <c r="U171" s="31"/>
      <c r="V171" s="31"/>
      <c r="W171" s="31"/>
      <c r="X171" s="31"/>
      <c r="Y171" s="31"/>
      <c r="Z171" s="31"/>
      <c r="AA171" s="31"/>
    </row>
    <row r="172" spans="2:27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7"/>
      <c r="N172" s="7"/>
      <c r="O172" s="7"/>
      <c r="P172" s="7"/>
      <c r="Q172" s="7"/>
      <c r="R172" s="7"/>
      <c r="S172" s="90"/>
      <c r="T172" s="7"/>
      <c r="U172" s="31"/>
      <c r="V172" s="31"/>
      <c r="W172" s="31"/>
      <c r="X172" s="31"/>
      <c r="Y172" s="31"/>
      <c r="Z172" s="31"/>
      <c r="AA172" s="31"/>
    </row>
    <row r="173" spans="2:27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7"/>
      <c r="N173" s="7"/>
      <c r="O173" s="7"/>
      <c r="P173" s="7"/>
      <c r="Q173" s="7"/>
      <c r="R173" s="7"/>
      <c r="S173" s="90"/>
      <c r="T173" s="7"/>
      <c r="U173" s="31"/>
      <c r="V173" s="31"/>
      <c r="W173" s="31"/>
      <c r="X173" s="31"/>
      <c r="Y173" s="31"/>
      <c r="Z173" s="31"/>
      <c r="AA173" s="31"/>
    </row>
    <row r="174" spans="2:27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7"/>
      <c r="N174" s="7"/>
      <c r="O174" s="7"/>
      <c r="P174" s="7"/>
      <c r="Q174" s="7"/>
      <c r="R174" s="7"/>
      <c r="S174" s="90"/>
      <c r="T174" s="7"/>
      <c r="U174" s="31"/>
      <c r="V174" s="31"/>
      <c r="W174" s="31"/>
      <c r="X174" s="31"/>
      <c r="Y174" s="31"/>
      <c r="Z174" s="31"/>
      <c r="AA174" s="31"/>
    </row>
    <row r="175" spans="2:27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7"/>
      <c r="N175" s="7"/>
      <c r="O175" s="7"/>
      <c r="P175" s="7"/>
      <c r="Q175" s="7"/>
      <c r="R175" s="7"/>
      <c r="S175" s="90"/>
      <c r="T175" s="7"/>
      <c r="U175" s="31"/>
      <c r="V175" s="31"/>
      <c r="W175" s="31"/>
      <c r="X175" s="31"/>
      <c r="Y175" s="31"/>
      <c r="Z175" s="31"/>
      <c r="AA175" s="31"/>
    </row>
    <row r="176" spans="2:27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7"/>
      <c r="N176" s="7"/>
      <c r="O176" s="7"/>
      <c r="P176" s="7"/>
      <c r="Q176" s="7"/>
      <c r="R176" s="7"/>
      <c r="S176" s="90"/>
      <c r="T176" s="7"/>
      <c r="U176" s="31"/>
      <c r="V176" s="31"/>
      <c r="W176" s="31"/>
      <c r="X176" s="31"/>
      <c r="Y176" s="31"/>
      <c r="Z176" s="31"/>
      <c r="AA176" s="31"/>
    </row>
    <row r="177" spans="2:27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7"/>
      <c r="N177" s="7"/>
      <c r="O177" s="7"/>
      <c r="P177" s="7"/>
      <c r="Q177" s="7"/>
      <c r="R177" s="7"/>
      <c r="S177" s="90"/>
      <c r="T177" s="7"/>
      <c r="U177" s="31"/>
      <c r="V177" s="31"/>
      <c r="W177" s="31"/>
      <c r="X177" s="31"/>
      <c r="Y177" s="31"/>
      <c r="Z177" s="31"/>
      <c r="AA177" s="31"/>
    </row>
    <row r="178" spans="2:27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7"/>
      <c r="N178" s="7"/>
      <c r="O178" s="7"/>
      <c r="P178" s="7"/>
      <c r="Q178" s="7"/>
      <c r="R178" s="7"/>
      <c r="S178" s="90"/>
      <c r="T178" s="7"/>
      <c r="U178" s="31"/>
      <c r="V178" s="31"/>
      <c r="W178" s="31"/>
      <c r="X178" s="31"/>
      <c r="Y178" s="31"/>
      <c r="Z178" s="31"/>
      <c r="AA178" s="31"/>
    </row>
    <row r="179" spans="2:27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7"/>
      <c r="N179" s="7"/>
      <c r="O179" s="7"/>
      <c r="P179" s="7"/>
      <c r="Q179" s="7"/>
      <c r="R179" s="7"/>
      <c r="S179" s="90"/>
      <c r="T179" s="7"/>
      <c r="U179" s="31"/>
      <c r="V179" s="31"/>
      <c r="W179" s="31"/>
      <c r="X179" s="31"/>
      <c r="Y179" s="31"/>
      <c r="Z179" s="31"/>
      <c r="AA179" s="31"/>
    </row>
    <row r="180" spans="2:27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7"/>
      <c r="N180" s="7"/>
      <c r="O180" s="7"/>
      <c r="P180" s="7"/>
      <c r="Q180" s="7"/>
      <c r="R180" s="7"/>
      <c r="S180" s="90"/>
      <c r="T180" s="7"/>
      <c r="U180" s="31"/>
      <c r="V180" s="31"/>
      <c r="W180" s="31"/>
      <c r="X180" s="31"/>
      <c r="Y180" s="31"/>
      <c r="Z180" s="31"/>
      <c r="AA180" s="31"/>
    </row>
    <row r="181" spans="2:27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7"/>
      <c r="N181" s="7"/>
      <c r="O181" s="7"/>
      <c r="P181" s="7"/>
      <c r="Q181" s="7"/>
      <c r="R181" s="7"/>
      <c r="S181" s="90"/>
      <c r="T181" s="7"/>
      <c r="U181" s="31"/>
      <c r="V181" s="31"/>
      <c r="W181" s="31"/>
      <c r="X181" s="31"/>
      <c r="Y181" s="31"/>
      <c r="Z181" s="31"/>
      <c r="AA181" s="31"/>
    </row>
    <row r="182" spans="2:27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7"/>
      <c r="N182" s="7"/>
      <c r="O182" s="7"/>
      <c r="P182" s="7"/>
      <c r="Q182" s="7"/>
      <c r="R182" s="7"/>
      <c r="S182" s="90"/>
      <c r="T182" s="7"/>
      <c r="U182" s="31"/>
      <c r="V182" s="31"/>
      <c r="W182" s="31"/>
      <c r="X182" s="31"/>
      <c r="Y182" s="31"/>
      <c r="Z182" s="31"/>
      <c r="AA182" s="31"/>
    </row>
    <row r="183" spans="2:27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7"/>
      <c r="N183" s="7"/>
      <c r="O183" s="7"/>
      <c r="P183" s="7"/>
      <c r="Q183" s="7"/>
      <c r="R183" s="7"/>
      <c r="S183" s="90"/>
      <c r="T183" s="7"/>
      <c r="U183" s="31"/>
      <c r="V183" s="31"/>
      <c r="W183" s="31"/>
      <c r="X183" s="31"/>
      <c r="Y183" s="31"/>
      <c r="Z183" s="31"/>
      <c r="AA183" s="31"/>
    </row>
    <row r="184" spans="2:27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7"/>
      <c r="N184" s="7"/>
      <c r="O184" s="7"/>
      <c r="P184" s="7"/>
      <c r="Q184" s="7"/>
      <c r="R184" s="7"/>
      <c r="S184" s="90"/>
      <c r="T184" s="7"/>
      <c r="U184" s="31"/>
      <c r="V184" s="31"/>
      <c r="W184" s="31"/>
      <c r="X184" s="31"/>
      <c r="Y184" s="31"/>
      <c r="Z184" s="31"/>
      <c r="AA184" s="31"/>
    </row>
    <row r="185" spans="2:27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7"/>
      <c r="N185" s="7"/>
      <c r="O185" s="7"/>
      <c r="P185" s="7"/>
      <c r="Q185" s="7"/>
      <c r="R185" s="7"/>
      <c r="S185" s="90"/>
      <c r="T185" s="7"/>
      <c r="U185" s="31"/>
      <c r="V185" s="31"/>
      <c r="W185" s="31"/>
      <c r="X185" s="31"/>
      <c r="Y185" s="31"/>
      <c r="Z185" s="31"/>
      <c r="AA185" s="31"/>
    </row>
    <row r="186" spans="2:27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7"/>
      <c r="N186" s="7"/>
      <c r="O186" s="7"/>
      <c r="P186" s="7"/>
      <c r="Q186" s="7"/>
      <c r="R186" s="7"/>
      <c r="S186" s="90"/>
      <c r="T186" s="7"/>
      <c r="U186" s="31"/>
      <c r="V186" s="31"/>
      <c r="W186" s="31"/>
      <c r="X186" s="31"/>
      <c r="Y186" s="31"/>
      <c r="Z186" s="31"/>
      <c r="AA186" s="31"/>
    </row>
    <row r="187" spans="2:27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7"/>
      <c r="N187" s="7"/>
      <c r="O187" s="7"/>
      <c r="P187" s="7"/>
      <c r="Q187" s="7"/>
      <c r="R187" s="7"/>
      <c r="S187" s="90"/>
      <c r="T187" s="7"/>
      <c r="U187" s="31"/>
      <c r="V187" s="31"/>
      <c r="W187" s="31"/>
      <c r="X187" s="31"/>
      <c r="Y187" s="31"/>
      <c r="Z187" s="31"/>
      <c r="AA187" s="31"/>
    </row>
    <row r="188" spans="2:27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7"/>
      <c r="N188" s="7"/>
      <c r="O188" s="7"/>
      <c r="P188" s="7"/>
      <c r="Q188" s="7"/>
      <c r="R188" s="7"/>
      <c r="S188" s="90"/>
      <c r="T188" s="7"/>
      <c r="U188" s="31"/>
      <c r="V188" s="31"/>
      <c r="W188" s="31"/>
      <c r="X188" s="31"/>
      <c r="Y188" s="31"/>
      <c r="Z188" s="31"/>
      <c r="AA188" s="31"/>
    </row>
    <row r="189" spans="2:27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7"/>
      <c r="N189" s="7"/>
      <c r="O189" s="7"/>
      <c r="P189" s="7"/>
      <c r="Q189" s="7"/>
      <c r="R189" s="7"/>
      <c r="S189" s="90"/>
      <c r="T189" s="7"/>
      <c r="U189" s="31"/>
      <c r="V189" s="31"/>
      <c r="W189" s="31"/>
      <c r="X189" s="31"/>
      <c r="Y189" s="31"/>
      <c r="Z189" s="31"/>
      <c r="AA189" s="31"/>
    </row>
    <row r="190" spans="2:27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7"/>
      <c r="N190" s="7"/>
      <c r="O190" s="7"/>
      <c r="P190" s="7"/>
      <c r="Q190" s="7"/>
      <c r="R190" s="7"/>
      <c r="S190" s="90"/>
      <c r="T190" s="7"/>
      <c r="U190" s="31"/>
      <c r="V190" s="31"/>
      <c r="W190" s="31"/>
      <c r="X190" s="31"/>
      <c r="Y190" s="31"/>
      <c r="Z190" s="31"/>
      <c r="AA190" s="31"/>
    </row>
    <row r="191" spans="2:27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7"/>
      <c r="N191" s="7"/>
      <c r="O191" s="7"/>
      <c r="P191" s="7"/>
      <c r="Q191" s="7"/>
      <c r="R191" s="7"/>
      <c r="S191" s="90"/>
      <c r="T191" s="7"/>
      <c r="U191" s="31"/>
      <c r="V191" s="31"/>
      <c r="W191" s="31"/>
      <c r="X191" s="31"/>
      <c r="Y191" s="31"/>
      <c r="Z191" s="31"/>
      <c r="AA191" s="31"/>
    </row>
    <row r="192" spans="2:27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7"/>
      <c r="N192" s="7"/>
      <c r="O192" s="7"/>
      <c r="P192" s="7"/>
      <c r="Q192" s="7"/>
      <c r="R192" s="7"/>
      <c r="S192" s="92"/>
      <c r="T192" s="7"/>
      <c r="U192" s="31"/>
      <c r="V192" s="31"/>
      <c r="W192" s="31"/>
      <c r="X192" s="31"/>
      <c r="Y192" s="31"/>
      <c r="Z192" s="31"/>
      <c r="AA192" s="31"/>
    </row>
    <row r="193" spans="2:27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7"/>
      <c r="N193" s="7"/>
      <c r="O193" s="7"/>
      <c r="P193" s="7"/>
      <c r="Q193" s="7"/>
      <c r="R193" s="7"/>
      <c r="S193" s="92"/>
      <c r="T193" s="7"/>
      <c r="U193" s="31"/>
      <c r="V193" s="31"/>
      <c r="W193" s="31"/>
      <c r="X193" s="31"/>
      <c r="Y193" s="31"/>
      <c r="Z193" s="31"/>
      <c r="AA193" s="31"/>
    </row>
    <row r="194" spans="2:27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7"/>
      <c r="N194" s="7"/>
      <c r="O194" s="7"/>
      <c r="P194" s="7"/>
      <c r="Q194" s="7"/>
      <c r="R194" s="7"/>
      <c r="S194" s="92"/>
      <c r="T194" s="7"/>
      <c r="U194" s="31"/>
      <c r="V194" s="31"/>
      <c r="W194" s="31"/>
      <c r="X194" s="31"/>
      <c r="Y194" s="31"/>
      <c r="Z194" s="31"/>
      <c r="AA194" s="31"/>
    </row>
    <row r="195" spans="2:27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7"/>
      <c r="N195" s="7"/>
      <c r="O195" s="7"/>
      <c r="P195" s="7"/>
      <c r="Q195" s="7"/>
      <c r="R195" s="7"/>
      <c r="S195" s="92"/>
      <c r="T195" s="7"/>
      <c r="U195" s="31"/>
      <c r="V195" s="31"/>
      <c r="W195" s="31"/>
      <c r="X195" s="31"/>
      <c r="Y195" s="31"/>
      <c r="Z195" s="31"/>
      <c r="AA195" s="31"/>
    </row>
    <row r="196" spans="2:27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7"/>
      <c r="N196" s="7"/>
      <c r="O196" s="7"/>
      <c r="P196" s="7"/>
      <c r="Q196" s="7"/>
      <c r="R196" s="7"/>
      <c r="S196" s="92"/>
      <c r="T196" s="7"/>
      <c r="U196" s="31"/>
      <c r="V196" s="31"/>
      <c r="W196" s="31"/>
      <c r="X196" s="31"/>
      <c r="Y196" s="31"/>
      <c r="Z196" s="31"/>
      <c r="AA196" s="31"/>
    </row>
    <row r="197" spans="2:27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7"/>
      <c r="N197" s="7"/>
      <c r="O197" s="7"/>
      <c r="P197" s="7"/>
      <c r="Q197" s="7"/>
      <c r="R197" s="7"/>
      <c r="S197" s="92"/>
      <c r="T197" s="7"/>
      <c r="U197" s="31"/>
      <c r="V197" s="31"/>
      <c r="W197" s="31"/>
      <c r="X197" s="31"/>
      <c r="Y197" s="31"/>
      <c r="Z197" s="31"/>
      <c r="AA197" s="31"/>
    </row>
    <row r="198" spans="2:27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7"/>
      <c r="N198" s="7"/>
      <c r="O198" s="7"/>
      <c r="P198" s="7"/>
      <c r="Q198" s="7"/>
      <c r="R198" s="7"/>
      <c r="S198" s="92"/>
      <c r="T198" s="7"/>
      <c r="U198" s="31"/>
      <c r="V198" s="31"/>
      <c r="W198" s="31"/>
      <c r="X198" s="31"/>
      <c r="Y198" s="31"/>
      <c r="Z198" s="31"/>
      <c r="AA198" s="31"/>
    </row>
    <row r="199" spans="2:27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7"/>
      <c r="N199" s="7"/>
      <c r="O199" s="7"/>
      <c r="P199" s="7"/>
      <c r="Q199" s="7"/>
      <c r="R199" s="7"/>
      <c r="S199" s="92"/>
      <c r="T199" s="7"/>
      <c r="U199" s="31"/>
      <c r="V199" s="31"/>
      <c r="W199" s="31"/>
      <c r="X199" s="31"/>
      <c r="Y199" s="31"/>
      <c r="Z199" s="31"/>
      <c r="AA199" s="31"/>
    </row>
    <row r="200" spans="2:27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7"/>
      <c r="N200" s="7"/>
      <c r="O200" s="7"/>
      <c r="P200" s="7"/>
      <c r="Q200" s="7"/>
      <c r="R200" s="7"/>
      <c r="S200" s="92"/>
      <c r="T200" s="7"/>
      <c r="U200" s="31"/>
      <c r="V200" s="31"/>
      <c r="W200" s="31"/>
      <c r="X200" s="31"/>
      <c r="Y200" s="31"/>
      <c r="Z200" s="31"/>
      <c r="AA200" s="31"/>
    </row>
    <row r="201" spans="2:27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7"/>
      <c r="N201" s="7"/>
      <c r="O201" s="7"/>
      <c r="P201" s="7"/>
      <c r="Q201" s="7"/>
      <c r="R201" s="7"/>
      <c r="S201" s="92"/>
      <c r="T201" s="7"/>
      <c r="U201" s="31"/>
      <c r="V201" s="31"/>
      <c r="W201" s="31"/>
      <c r="X201" s="31"/>
      <c r="Y201" s="31"/>
      <c r="Z201" s="31"/>
      <c r="AA201" s="31"/>
    </row>
    <row r="202" spans="2:27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7"/>
      <c r="N202" s="7"/>
      <c r="O202" s="7"/>
      <c r="P202" s="7"/>
      <c r="Q202" s="7"/>
      <c r="R202" s="7"/>
      <c r="S202" s="92"/>
      <c r="T202" s="7"/>
      <c r="U202" s="31"/>
      <c r="V202" s="31"/>
      <c r="W202" s="31"/>
      <c r="X202" s="31"/>
      <c r="Y202" s="31"/>
      <c r="Z202" s="31"/>
      <c r="AA202" s="31"/>
    </row>
    <row r="203" spans="2:27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7"/>
      <c r="N203" s="7"/>
      <c r="O203" s="7"/>
      <c r="P203" s="7"/>
      <c r="Q203" s="7"/>
      <c r="R203" s="7"/>
      <c r="S203" s="92"/>
      <c r="T203" s="7"/>
      <c r="U203" s="31"/>
      <c r="V203" s="31"/>
      <c r="W203" s="31"/>
      <c r="X203" s="31"/>
      <c r="Y203" s="31"/>
      <c r="Z203" s="31"/>
      <c r="AA203" s="31"/>
    </row>
    <row r="204" spans="2:27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7"/>
      <c r="N204" s="7"/>
      <c r="O204" s="7"/>
      <c r="P204" s="7"/>
      <c r="Q204" s="7"/>
      <c r="R204" s="7"/>
      <c r="S204" s="92"/>
      <c r="T204" s="7"/>
      <c r="U204" s="31"/>
      <c r="V204" s="31"/>
      <c r="W204" s="31"/>
      <c r="X204" s="31"/>
      <c r="Y204" s="31"/>
      <c r="Z204" s="31"/>
      <c r="AA204" s="31"/>
    </row>
    <row r="205" spans="2:27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7"/>
      <c r="N205" s="7"/>
      <c r="O205" s="7"/>
      <c r="P205" s="7"/>
      <c r="Q205" s="7"/>
      <c r="R205" s="7"/>
      <c r="S205" s="92"/>
      <c r="T205" s="7"/>
      <c r="U205" s="31"/>
      <c r="V205" s="31"/>
      <c r="W205" s="31"/>
      <c r="X205" s="31"/>
      <c r="Y205" s="31"/>
      <c r="Z205" s="31"/>
      <c r="AA205" s="31"/>
    </row>
    <row r="206" spans="2:27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7"/>
      <c r="N206" s="7"/>
      <c r="O206" s="7"/>
      <c r="P206" s="7"/>
      <c r="Q206" s="7"/>
      <c r="R206" s="7"/>
      <c r="S206" s="92"/>
      <c r="T206" s="7"/>
      <c r="U206" s="31"/>
      <c r="V206" s="31"/>
      <c r="W206" s="31"/>
      <c r="X206" s="31"/>
      <c r="Y206" s="31"/>
      <c r="Z206" s="31"/>
      <c r="AA206" s="31"/>
    </row>
    <row r="207" spans="2:27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7"/>
      <c r="N207" s="7"/>
      <c r="O207" s="7"/>
      <c r="P207" s="7"/>
      <c r="Q207" s="7"/>
      <c r="R207" s="7"/>
      <c r="S207" s="92"/>
      <c r="T207" s="7"/>
      <c r="U207" s="31"/>
      <c r="V207" s="31"/>
      <c r="W207" s="31"/>
      <c r="X207" s="31"/>
      <c r="Y207" s="31"/>
      <c r="Z207" s="31"/>
      <c r="AA207" s="31"/>
    </row>
    <row r="208" spans="2:27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7"/>
      <c r="N208" s="7"/>
      <c r="O208" s="7"/>
      <c r="P208" s="7"/>
      <c r="Q208" s="7"/>
      <c r="R208" s="7"/>
      <c r="S208" s="92"/>
      <c r="T208" s="7"/>
      <c r="U208" s="31"/>
      <c r="V208" s="31"/>
      <c r="W208" s="31"/>
      <c r="X208" s="31"/>
      <c r="Y208" s="31"/>
      <c r="Z208" s="31"/>
      <c r="AA208" s="31"/>
    </row>
    <row r="209" spans="2:27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7"/>
      <c r="N209" s="7"/>
      <c r="O209" s="7"/>
      <c r="P209" s="7"/>
      <c r="Q209" s="7"/>
      <c r="R209" s="7"/>
      <c r="S209" s="92"/>
      <c r="T209" s="7"/>
      <c r="U209" s="31"/>
      <c r="V209" s="31"/>
      <c r="W209" s="31"/>
      <c r="X209" s="31"/>
      <c r="Y209" s="31"/>
      <c r="Z209" s="31"/>
      <c r="AA209" s="31"/>
    </row>
    <row r="210" spans="2:27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7"/>
      <c r="N210" s="7"/>
      <c r="O210" s="7"/>
      <c r="P210" s="7"/>
      <c r="Q210" s="7"/>
      <c r="R210" s="7"/>
      <c r="S210" s="92"/>
      <c r="T210" s="7"/>
      <c r="U210" s="31"/>
      <c r="V210" s="31"/>
      <c r="W210" s="31"/>
      <c r="X210" s="31"/>
      <c r="Y210" s="31"/>
      <c r="Z210" s="31"/>
      <c r="AA210" s="31"/>
    </row>
    <row r="211" spans="2:27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7"/>
      <c r="N211" s="7"/>
      <c r="O211" s="7"/>
      <c r="P211" s="7"/>
      <c r="Q211" s="7"/>
      <c r="R211" s="7"/>
      <c r="S211" s="92"/>
      <c r="T211" s="7"/>
      <c r="U211" s="31"/>
      <c r="V211" s="31"/>
      <c r="W211" s="31"/>
      <c r="X211" s="31"/>
      <c r="Y211" s="31"/>
      <c r="Z211" s="31"/>
      <c r="AA211" s="31"/>
    </row>
    <row r="212" spans="2:27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7"/>
      <c r="N212" s="7"/>
      <c r="O212" s="7"/>
      <c r="P212" s="7"/>
      <c r="Q212" s="7"/>
      <c r="R212" s="7"/>
      <c r="S212" s="92"/>
      <c r="T212" s="7"/>
      <c r="U212" s="31"/>
      <c r="V212" s="31"/>
      <c r="W212" s="31"/>
      <c r="X212" s="31"/>
      <c r="Y212" s="31"/>
      <c r="Z212" s="31"/>
      <c r="AA212" s="31"/>
    </row>
    <row r="213" spans="2:27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7"/>
      <c r="N213" s="7"/>
      <c r="O213" s="7"/>
      <c r="P213" s="7"/>
      <c r="Q213" s="7"/>
      <c r="R213" s="7"/>
      <c r="S213" s="92"/>
      <c r="T213" s="7"/>
      <c r="U213" s="31"/>
      <c r="V213" s="31"/>
      <c r="W213" s="31"/>
      <c r="X213" s="31"/>
      <c r="Y213" s="31"/>
      <c r="Z213" s="31"/>
      <c r="AA213" s="31"/>
    </row>
    <row r="214" spans="2:27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7"/>
      <c r="N214" s="7"/>
      <c r="O214" s="7"/>
      <c r="P214" s="7"/>
      <c r="Q214" s="7"/>
      <c r="R214" s="7"/>
      <c r="S214" s="92"/>
      <c r="T214" s="7"/>
      <c r="U214" s="31"/>
      <c r="V214" s="31"/>
      <c r="W214" s="31"/>
      <c r="X214" s="31"/>
      <c r="Y214" s="31"/>
      <c r="Z214" s="31"/>
      <c r="AA214" s="31"/>
    </row>
    <row r="215" spans="2:27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7"/>
      <c r="N215" s="7"/>
      <c r="O215" s="7"/>
      <c r="P215" s="7"/>
      <c r="Q215" s="7"/>
      <c r="R215" s="7"/>
      <c r="S215" s="92"/>
      <c r="T215" s="7"/>
      <c r="U215" s="31"/>
      <c r="V215" s="31"/>
      <c r="W215" s="31"/>
      <c r="X215" s="31"/>
      <c r="Y215" s="31"/>
      <c r="Z215" s="31"/>
      <c r="AA215" s="31"/>
    </row>
    <row r="216" spans="2:27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7"/>
      <c r="N216" s="7"/>
      <c r="O216" s="7"/>
      <c r="P216" s="7"/>
      <c r="Q216" s="7"/>
      <c r="R216" s="7"/>
      <c r="S216" s="92"/>
      <c r="T216" s="7"/>
      <c r="U216" s="31"/>
      <c r="V216" s="31"/>
      <c r="W216" s="31"/>
      <c r="X216" s="31"/>
      <c r="Y216" s="31"/>
      <c r="Z216" s="31"/>
      <c r="AA216" s="31"/>
    </row>
    <row r="217" spans="2:27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7"/>
      <c r="N217" s="7"/>
      <c r="O217" s="7"/>
      <c r="P217" s="7"/>
      <c r="Q217" s="7"/>
      <c r="R217" s="7"/>
      <c r="S217" s="92"/>
      <c r="T217" s="7"/>
      <c r="U217" s="31"/>
      <c r="V217" s="31"/>
      <c r="W217" s="31"/>
      <c r="X217" s="31"/>
      <c r="Y217" s="31"/>
      <c r="Z217" s="31"/>
      <c r="AA217" s="31"/>
    </row>
    <row r="218" spans="2:27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7"/>
      <c r="N218" s="7"/>
      <c r="O218" s="7"/>
      <c r="P218" s="7"/>
      <c r="Q218" s="7"/>
      <c r="R218" s="7"/>
      <c r="S218" s="92"/>
      <c r="T218" s="7"/>
      <c r="U218" s="31"/>
      <c r="V218" s="31"/>
      <c r="W218" s="31"/>
      <c r="X218" s="31"/>
      <c r="Y218" s="31"/>
      <c r="Z218" s="31"/>
      <c r="AA218" s="31"/>
    </row>
    <row r="219" spans="2:27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7"/>
      <c r="N219" s="7"/>
      <c r="O219" s="7"/>
      <c r="P219" s="7"/>
      <c r="Q219" s="7"/>
      <c r="R219" s="7"/>
      <c r="S219" s="92"/>
      <c r="T219" s="7"/>
      <c r="U219" s="31"/>
      <c r="V219" s="31"/>
      <c r="W219" s="31"/>
      <c r="X219" s="31"/>
      <c r="Y219" s="31"/>
      <c r="Z219" s="31"/>
      <c r="AA219" s="31"/>
    </row>
    <row r="220" spans="2:27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7"/>
      <c r="N220" s="7"/>
      <c r="O220" s="7"/>
      <c r="P220" s="7"/>
      <c r="Q220" s="7"/>
      <c r="R220" s="7"/>
      <c r="S220" s="92"/>
      <c r="T220" s="7"/>
      <c r="U220" s="31"/>
      <c r="V220" s="31"/>
      <c r="W220" s="31"/>
      <c r="X220" s="31"/>
      <c r="Y220" s="31"/>
      <c r="Z220" s="31"/>
      <c r="AA220" s="31"/>
    </row>
    <row r="221" spans="2:27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7"/>
      <c r="N221" s="7"/>
      <c r="O221" s="7"/>
      <c r="P221" s="7"/>
      <c r="Q221" s="7"/>
      <c r="R221" s="7"/>
      <c r="S221" s="92"/>
      <c r="T221" s="7"/>
      <c r="U221" s="31"/>
      <c r="V221" s="31"/>
      <c r="W221" s="31"/>
      <c r="X221" s="31"/>
      <c r="Y221" s="31"/>
      <c r="Z221" s="31"/>
      <c r="AA221" s="31"/>
    </row>
    <row r="222" spans="2:27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7"/>
      <c r="N222" s="7"/>
      <c r="O222" s="7"/>
      <c r="P222" s="7"/>
      <c r="Q222" s="7"/>
      <c r="R222" s="7"/>
      <c r="S222" s="92"/>
      <c r="T222" s="7"/>
      <c r="U222" s="31"/>
      <c r="V222" s="31"/>
      <c r="W222" s="31"/>
      <c r="X222" s="31"/>
      <c r="Y222" s="31"/>
      <c r="Z222" s="31"/>
      <c r="AA222" s="31"/>
    </row>
    <row r="223" spans="2:27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7"/>
      <c r="N223" s="7"/>
      <c r="O223" s="7"/>
      <c r="P223" s="7"/>
      <c r="Q223" s="7"/>
      <c r="R223" s="7"/>
      <c r="S223" s="92"/>
      <c r="T223" s="7"/>
      <c r="U223" s="31"/>
      <c r="V223" s="31"/>
      <c r="W223" s="31"/>
      <c r="X223" s="31"/>
      <c r="Y223" s="31"/>
      <c r="Z223" s="31"/>
      <c r="AA223" s="31"/>
    </row>
    <row r="224" spans="2:27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7"/>
      <c r="N224" s="7"/>
      <c r="O224" s="7"/>
      <c r="P224" s="7"/>
      <c r="Q224" s="7"/>
      <c r="R224" s="7"/>
      <c r="S224" s="92"/>
      <c r="T224" s="7"/>
      <c r="U224" s="31"/>
      <c r="V224" s="31"/>
      <c r="W224" s="31"/>
      <c r="X224" s="31"/>
      <c r="Y224" s="31"/>
      <c r="Z224" s="31"/>
      <c r="AA224" s="31"/>
    </row>
    <row r="225" spans="2:27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7"/>
      <c r="N225" s="7"/>
      <c r="O225" s="7"/>
      <c r="P225" s="7"/>
      <c r="Q225" s="7"/>
      <c r="R225" s="7"/>
      <c r="S225" s="92"/>
      <c r="T225" s="7"/>
      <c r="U225" s="31"/>
      <c r="V225" s="31"/>
      <c r="W225" s="31"/>
      <c r="X225" s="31"/>
      <c r="Y225" s="31"/>
      <c r="Z225" s="31"/>
      <c r="AA225" s="31"/>
    </row>
    <row r="226" spans="2:27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7"/>
      <c r="N226" s="7"/>
      <c r="O226" s="7"/>
      <c r="P226" s="7"/>
      <c r="Q226" s="7"/>
      <c r="R226" s="7"/>
      <c r="S226" s="92"/>
      <c r="T226" s="7"/>
      <c r="U226" s="31"/>
      <c r="V226" s="31"/>
      <c r="W226" s="31"/>
      <c r="X226" s="31"/>
      <c r="Y226" s="31"/>
      <c r="Z226" s="31"/>
      <c r="AA226" s="31"/>
    </row>
    <row r="227" spans="2:27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7"/>
      <c r="N227" s="7"/>
      <c r="O227" s="7"/>
      <c r="P227" s="7"/>
      <c r="Q227" s="7"/>
      <c r="R227" s="7"/>
      <c r="S227" s="92"/>
      <c r="T227" s="7"/>
      <c r="U227" s="31"/>
      <c r="V227" s="31"/>
      <c r="W227" s="31"/>
      <c r="X227" s="31"/>
      <c r="Y227" s="31"/>
      <c r="Z227" s="31"/>
      <c r="AA227" s="31"/>
    </row>
    <row r="228" spans="2:27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7"/>
      <c r="N228" s="7"/>
      <c r="O228" s="7"/>
      <c r="P228" s="7"/>
      <c r="Q228" s="7"/>
      <c r="R228" s="7"/>
      <c r="S228" s="92"/>
      <c r="T228" s="7"/>
      <c r="U228" s="31"/>
      <c r="V228" s="31"/>
      <c r="W228" s="31"/>
      <c r="X228" s="31"/>
      <c r="Y228" s="31"/>
      <c r="Z228" s="31"/>
      <c r="AA228" s="31"/>
    </row>
    <row r="229" spans="2:27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7"/>
      <c r="N229" s="7"/>
      <c r="O229" s="7"/>
      <c r="P229" s="7"/>
      <c r="Q229" s="7"/>
      <c r="R229" s="7"/>
      <c r="S229" s="92"/>
      <c r="T229" s="7"/>
      <c r="U229" s="31"/>
      <c r="V229" s="31"/>
      <c r="W229" s="31"/>
      <c r="X229" s="31"/>
      <c r="Y229" s="31"/>
      <c r="Z229" s="31"/>
      <c r="AA229" s="31"/>
    </row>
    <row r="230" spans="2:27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7"/>
      <c r="N230" s="7"/>
      <c r="O230" s="7"/>
      <c r="P230" s="7"/>
      <c r="Q230" s="7"/>
      <c r="R230" s="7"/>
      <c r="S230" s="92"/>
      <c r="T230" s="7"/>
      <c r="U230" s="31"/>
      <c r="V230" s="31"/>
      <c r="W230" s="31"/>
      <c r="X230" s="31"/>
      <c r="Y230" s="31"/>
      <c r="Z230" s="31"/>
      <c r="AA230" s="31"/>
    </row>
    <row r="231" spans="2:27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7"/>
      <c r="N231" s="7"/>
      <c r="O231" s="7"/>
      <c r="P231" s="7"/>
      <c r="Q231" s="7"/>
      <c r="R231" s="7"/>
      <c r="S231" s="92"/>
      <c r="T231" s="7"/>
      <c r="U231" s="31"/>
      <c r="V231" s="31"/>
      <c r="W231" s="31"/>
      <c r="X231" s="31"/>
      <c r="Y231" s="31"/>
      <c r="Z231" s="31"/>
      <c r="AA231" s="31"/>
    </row>
    <row r="232" spans="2:27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7"/>
      <c r="N232" s="7"/>
      <c r="O232" s="7"/>
      <c r="P232" s="7"/>
      <c r="Q232" s="7"/>
      <c r="R232" s="7"/>
      <c r="S232" s="92"/>
      <c r="T232" s="7"/>
      <c r="U232" s="31"/>
      <c r="V232" s="31"/>
      <c r="W232" s="31"/>
      <c r="X232" s="31"/>
      <c r="Y232" s="31"/>
      <c r="Z232" s="31"/>
      <c r="AA232" s="31"/>
    </row>
    <row r="233" spans="2:27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7"/>
      <c r="N233" s="7"/>
      <c r="O233" s="7"/>
      <c r="P233" s="7"/>
      <c r="Q233" s="7"/>
      <c r="R233" s="7"/>
      <c r="S233" s="92"/>
      <c r="T233" s="7"/>
      <c r="U233" s="31"/>
      <c r="V233" s="31"/>
      <c r="W233" s="31"/>
      <c r="X233" s="31"/>
      <c r="Y233" s="31"/>
      <c r="Z233" s="31"/>
      <c r="AA233" s="31"/>
    </row>
    <row r="234" spans="2:27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7"/>
      <c r="N234" s="7"/>
      <c r="O234" s="7"/>
      <c r="P234" s="7"/>
      <c r="Q234" s="7"/>
      <c r="R234" s="7"/>
      <c r="S234" s="92"/>
      <c r="T234" s="7"/>
      <c r="U234" s="31"/>
      <c r="V234" s="31"/>
      <c r="W234" s="31"/>
      <c r="X234" s="31"/>
      <c r="Y234" s="31"/>
      <c r="Z234" s="31"/>
      <c r="AA234" s="31"/>
    </row>
    <row r="235" spans="2:27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7"/>
      <c r="N235" s="7"/>
      <c r="O235" s="7"/>
      <c r="P235" s="7"/>
      <c r="Q235" s="7"/>
      <c r="R235" s="7"/>
      <c r="S235" s="92"/>
      <c r="T235" s="7"/>
      <c r="U235" s="31"/>
      <c r="V235" s="31"/>
      <c r="W235" s="31"/>
      <c r="X235" s="31"/>
      <c r="Y235" s="31"/>
      <c r="Z235" s="31"/>
      <c r="AA235" s="31"/>
    </row>
    <row r="236" spans="2:27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7"/>
      <c r="N236" s="7"/>
      <c r="O236" s="7"/>
      <c r="P236" s="7"/>
      <c r="Q236" s="7"/>
      <c r="R236" s="7"/>
      <c r="S236" s="92"/>
      <c r="T236" s="7"/>
      <c r="U236" s="31"/>
      <c r="V236" s="31"/>
      <c r="W236" s="31"/>
      <c r="X236" s="31"/>
      <c r="Y236" s="31"/>
      <c r="Z236" s="31"/>
      <c r="AA236" s="31"/>
    </row>
    <row r="237" spans="2:27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7"/>
      <c r="N237" s="7"/>
      <c r="O237" s="7"/>
      <c r="P237" s="7"/>
      <c r="Q237" s="7"/>
      <c r="R237" s="7"/>
      <c r="S237" s="92"/>
      <c r="T237" s="7"/>
      <c r="U237" s="31"/>
      <c r="V237" s="31"/>
      <c r="W237" s="31"/>
      <c r="X237" s="31"/>
      <c r="Y237" s="31"/>
      <c r="Z237" s="31"/>
      <c r="AA237" s="31"/>
    </row>
    <row r="238" spans="2:27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92"/>
      <c r="T238" s="7"/>
      <c r="U238" s="31"/>
      <c r="V238" s="31"/>
      <c r="W238" s="31"/>
      <c r="X238" s="31"/>
      <c r="Y238" s="31"/>
      <c r="Z238" s="31"/>
      <c r="AA238" s="31"/>
    </row>
    <row r="239" spans="2:27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92"/>
      <c r="T239" s="7"/>
      <c r="U239" s="31"/>
      <c r="V239" s="31"/>
      <c r="W239" s="31"/>
      <c r="X239" s="31"/>
      <c r="Y239" s="31"/>
      <c r="Z239" s="31"/>
      <c r="AA239" s="31"/>
    </row>
    <row r="240" spans="2:27">
      <c r="S240" s="92"/>
      <c r="T240" s="7"/>
      <c r="U240" s="31"/>
      <c r="V240" s="31"/>
      <c r="W240" s="31"/>
      <c r="X240" s="31"/>
      <c r="Y240" s="31"/>
      <c r="Z240" s="31"/>
      <c r="AA240" s="31"/>
    </row>
    <row r="241" spans="19:27">
      <c r="S241" s="92"/>
      <c r="T241" s="7"/>
      <c r="U241" s="31"/>
      <c r="V241" s="31"/>
      <c r="W241" s="31"/>
      <c r="X241" s="31"/>
      <c r="Y241" s="31"/>
      <c r="Z241" s="31"/>
      <c r="AA241" s="31"/>
    </row>
    <row r="242" spans="19:27">
      <c r="S242" s="92"/>
      <c r="T242" s="7"/>
      <c r="U242" s="31"/>
      <c r="V242" s="31"/>
      <c r="W242" s="31"/>
      <c r="X242" s="31"/>
      <c r="Y242" s="31"/>
      <c r="Z242" s="31"/>
      <c r="AA242" s="31"/>
    </row>
    <row r="243" spans="19:27">
      <c r="S243" s="92"/>
      <c r="T243" s="7"/>
      <c r="U243" s="31"/>
      <c r="V243" s="31"/>
      <c r="W243" s="31"/>
      <c r="X243" s="31"/>
      <c r="Y243" s="31"/>
      <c r="Z243" s="31"/>
      <c r="AA243" s="31"/>
    </row>
    <row r="244" spans="19:27">
      <c r="S244" s="92"/>
      <c r="T244" s="7"/>
      <c r="U244" s="31"/>
      <c r="V244" s="31"/>
      <c r="W244" s="31"/>
      <c r="X244" s="31"/>
      <c r="Y244" s="31"/>
      <c r="Z244" s="31"/>
      <c r="AA244" s="31"/>
    </row>
    <row r="245" spans="19:27">
      <c r="S245" s="92"/>
      <c r="T245" s="7"/>
      <c r="U245" s="31"/>
      <c r="V245" s="31"/>
      <c r="W245" s="31"/>
      <c r="X245" s="31"/>
      <c r="Y245" s="31"/>
      <c r="Z245" s="31"/>
      <c r="AA245" s="31"/>
    </row>
    <row r="246" spans="19:27">
      <c r="S246" s="92"/>
      <c r="T246" s="7"/>
      <c r="U246" s="31"/>
      <c r="V246" s="31"/>
      <c r="W246" s="31"/>
      <c r="X246" s="31"/>
      <c r="Y246" s="31"/>
      <c r="Z246" s="31"/>
      <c r="AA246" s="31"/>
    </row>
    <row r="247" spans="19:27">
      <c r="S247" s="92"/>
      <c r="T247" s="7"/>
      <c r="U247" s="31"/>
      <c r="V247" s="31"/>
      <c r="W247" s="31"/>
      <c r="X247" s="31"/>
      <c r="Y247" s="31"/>
      <c r="Z247" s="31"/>
      <c r="AA247" s="31"/>
    </row>
    <row r="248" spans="19:27">
      <c r="S248" s="92"/>
      <c r="T248" s="7"/>
      <c r="U248" s="31"/>
      <c r="V248" s="31"/>
      <c r="W248" s="31"/>
      <c r="X248" s="31"/>
      <c r="Y248" s="31"/>
      <c r="Z248" s="31"/>
      <c r="AA248" s="31"/>
    </row>
    <row r="249" spans="19:27">
      <c r="S249" s="92"/>
      <c r="T249" s="7"/>
      <c r="U249" s="31"/>
      <c r="V249" s="31"/>
      <c r="W249" s="31"/>
      <c r="X249" s="31"/>
      <c r="Y249" s="31"/>
      <c r="Z249" s="31"/>
      <c r="AA249" s="31"/>
    </row>
    <row r="250" spans="19:27">
      <c r="S250" s="92"/>
      <c r="T250" s="7"/>
      <c r="U250" s="31"/>
      <c r="V250" s="31"/>
      <c r="W250" s="31"/>
      <c r="X250" s="31"/>
      <c r="Y250" s="31"/>
      <c r="Z250" s="31"/>
      <c r="AA250" s="31"/>
    </row>
    <row r="251" spans="19:27">
      <c r="S251" s="92"/>
      <c r="T251" s="7"/>
      <c r="U251" s="31"/>
      <c r="V251" s="31"/>
      <c r="W251" s="31"/>
      <c r="X251" s="31"/>
      <c r="Y251" s="31"/>
      <c r="Z251" s="31"/>
      <c r="AA251" s="31"/>
    </row>
    <row r="252" spans="19:27">
      <c r="S252" s="92"/>
      <c r="T252" s="7"/>
      <c r="U252" s="31"/>
      <c r="V252" s="31"/>
      <c r="W252" s="31"/>
      <c r="X252" s="31"/>
      <c r="Y252" s="31"/>
      <c r="Z252" s="31"/>
      <c r="AA252" s="31"/>
    </row>
    <row r="253" spans="19:27">
      <c r="S253" s="92"/>
      <c r="T253" s="7"/>
      <c r="U253" s="31"/>
      <c r="V253" s="31"/>
      <c r="W253" s="31"/>
      <c r="X253" s="31"/>
      <c r="Y253" s="31"/>
      <c r="Z253" s="31"/>
    </row>
    <row r="254" spans="19:27">
      <c r="S254" s="92"/>
      <c r="T254" s="7"/>
      <c r="U254" s="31"/>
      <c r="V254" s="31"/>
      <c r="W254" s="31"/>
      <c r="X254" s="31"/>
      <c r="Y254" s="31"/>
      <c r="Z254" s="31"/>
    </row>
    <row r="255" spans="19:27">
      <c r="S255" s="92"/>
      <c r="T255" s="7"/>
      <c r="U255" s="31"/>
      <c r="V255" s="31"/>
      <c r="W255" s="31"/>
      <c r="X255" s="31"/>
      <c r="Y255" s="31"/>
      <c r="Z255" s="31"/>
    </row>
    <row r="256" spans="19:27">
      <c r="S256" s="92"/>
      <c r="T256" s="7"/>
      <c r="U256" s="31"/>
      <c r="V256" s="31"/>
      <c r="W256" s="31"/>
      <c r="X256" s="31"/>
      <c r="Y256" s="31"/>
      <c r="Z256" s="31"/>
    </row>
    <row r="257" spans="19:27">
      <c r="S257" s="92"/>
      <c r="T257" s="7"/>
      <c r="U257" s="31"/>
      <c r="V257" s="31"/>
      <c r="W257" s="31"/>
      <c r="X257" s="31"/>
      <c r="Y257" s="31"/>
      <c r="Z257" s="31"/>
    </row>
    <row r="258" spans="19:27">
      <c r="S258" s="92"/>
      <c r="T258" s="7"/>
      <c r="U258" s="31"/>
      <c r="V258" s="31"/>
      <c r="W258" s="31"/>
      <c r="X258" s="31"/>
      <c r="Y258" s="31"/>
      <c r="Z258" s="31"/>
    </row>
    <row r="259" spans="19:27">
      <c r="S259" s="92"/>
      <c r="T259" s="7"/>
      <c r="U259" s="31"/>
      <c r="V259" s="31"/>
      <c r="W259" s="31"/>
      <c r="X259" s="31"/>
      <c r="Y259" s="31"/>
      <c r="Z259" s="31"/>
    </row>
    <row r="260" spans="19:27">
      <c r="S260" s="92"/>
      <c r="T260" s="7"/>
      <c r="U260" s="31"/>
      <c r="V260" s="31"/>
      <c r="W260" s="31"/>
      <c r="X260" s="31"/>
      <c r="Y260" s="31"/>
      <c r="Z260" s="31"/>
    </row>
    <row r="261" spans="19:27">
      <c r="S261" s="92"/>
      <c r="T261" s="7"/>
      <c r="U261" s="31"/>
      <c r="V261" s="31"/>
      <c r="W261" s="31"/>
      <c r="X261" s="31"/>
      <c r="Y261" s="31"/>
      <c r="Z261" s="31"/>
    </row>
    <row r="262" spans="19:27">
      <c r="S262" s="92"/>
      <c r="T262" s="7"/>
      <c r="U262" s="31"/>
      <c r="V262" s="31"/>
      <c r="W262" s="31"/>
      <c r="X262" s="31"/>
      <c r="Y262" s="31"/>
      <c r="Z262" s="31"/>
    </row>
    <row r="263" spans="19:27">
      <c r="S263" s="92"/>
      <c r="T263" s="7"/>
      <c r="U263" s="31"/>
      <c r="V263" s="31"/>
      <c r="W263" s="31"/>
      <c r="X263" s="31"/>
      <c r="Y263" s="31"/>
      <c r="Z263" s="31"/>
    </row>
    <row r="264" spans="19:27">
      <c r="S264" s="92"/>
      <c r="T264" s="7"/>
      <c r="U264" s="31"/>
      <c r="V264" s="31"/>
      <c r="W264" s="31"/>
      <c r="X264" s="31"/>
      <c r="Y264" s="31"/>
      <c r="Z264" s="31"/>
    </row>
    <row r="265" spans="19:27">
      <c r="S265" s="92"/>
      <c r="U265" s="8"/>
      <c r="V265" s="8"/>
      <c r="W265" s="8"/>
      <c r="X265" s="8"/>
      <c r="Y265" s="8"/>
      <c r="Z265" s="8"/>
      <c r="AA265" s="8"/>
    </row>
    <row r="266" spans="19:27">
      <c r="S266" s="92"/>
      <c r="U266" s="8"/>
      <c r="V266" s="8"/>
      <c r="W266" s="8"/>
      <c r="X266" s="8"/>
      <c r="Y266" s="8"/>
      <c r="Z266" s="8"/>
      <c r="AA266" s="8"/>
    </row>
    <row r="267" spans="19:27">
      <c r="S267" s="92"/>
      <c r="U267" s="8"/>
      <c r="V267" s="8"/>
      <c r="W267" s="8"/>
      <c r="X267" s="8"/>
      <c r="Y267" s="8"/>
      <c r="Z267" s="8"/>
      <c r="AA267" s="8"/>
    </row>
    <row r="268" spans="19:27">
      <c r="S268" s="92"/>
      <c r="U268" s="8"/>
      <c r="V268" s="8"/>
      <c r="W268" s="8"/>
      <c r="X268" s="8"/>
      <c r="Y268" s="8"/>
      <c r="Z268" s="8"/>
      <c r="AA268" s="8"/>
    </row>
    <row r="269" spans="19:27">
      <c r="S269" s="92"/>
      <c r="U269" s="8"/>
      <c r="V269" s="8"/>
      <c r="W269" s="8"/>
      <c r="X269" s="8"/>
      <c r="Y269" s="8"/>
      <c r="Z269" s="8"/>
      <c r="AA269" s="8"/>
    </row>
    <row r="270" spans="19:27">
      <c r="S270" s="92"/>
      <c r="U270" s="8"/>
      <c r="V270" s="8"/>
      <c r="W270" s="8"/>
      <c r="X270" s="8"/>
      <c r="Y270" s="8"/>
      <c r="Z270" s="8"/>
      <c r="AA270" s="8"/>
    </row>
    <row r="271" spans="19:27">
      <c r="S271" s="92"/>
      <c r="U271" s="8"/>
      <c r="V271" s="8"/>
      <c r="W271" s="8"/>
      <c r="X271" s="8"/>
      <c r="Y271" s="8"/>
      <c r="Z271" s="8"/>
      <c r="AA271" s="8"/>
    </row>
    <row r="272" spans="19:27">
      <c r="S272" s="92"/>
      <c r="U272" s="8"/>
      <c r="V272" s="8"/>
      <c r="W272" s="8"/>
      <c r="X272" s="8"/>
      <c r="Y272" s="8"/>
      <c r="Z272" s="8"/>
      <c r="AA272" s="8"/>
    </row>
    <row r="273" spans="19:27">
      <c r="S273" s="92"/>
      <c r="U273" s="8"/>
      <c r="V273" s="8"/>
      <c r="W273" s="8"/>
      <c r="X273" s="8"/>
      <c r="Y273" s="8"/>
      <c r="Z273" s="8"/>
      <c r="AA273" s="8"/>
    </row>
    <row r="274" spans="19:27">
      <c r="S274" s="92"/>
      <c r="U274" s="8"/>
      <c r="V274" s="8"/>
      <c r="W274" s="8"/>
      <c r="X274" s="8"/>
      <c r="Y274" s="8"/>
      <c r="Z274" s="8"/>
      <c r="AA274" s="8"/>
    </row>
    <row r="275" spans="19:27">
      <c r="S275" s="92"/>
      <c r="U275" s="8"/>
      <c r="V275" s="8"/>
      <c r="W275" s="8"/>
      <c r="X275" s="8"/>
      <c r="Y275" s="8"/>
      <c r="Z275" s="8"/>
      <c r="AA275" s="8"/>
    </row>
    <row r="276" spans="19:27">
      <c r="S276" s="92"/>
      <c r="U276" s="8"/>
      <c r="V276" s="8"/>
      <c r="W276" s="8"/>
      <c r="X276" s="8"/>
      <c r="Y276" s="8"/>
      <c r="Z276" s="8"/>
      <c r="AA276" s="8"/>
    </row>
    <row r="277" spans="19:27">
      <c r="S277" s="92"/>
      <c r="U277" s="8"/>
      <c r="V277" s="8"/>
      <c r="W277" s="8"/>
      <c r="X277" s="8"/>
      <c r="Y277" s="8"/>
      <c r="Z277" s="8"/>
      <c r="AA277" s="8"/>
    </row>
    <row r="278" spans="19:27">
      <c r="S278" s="92"/>
      <c r="U278" s="8"/>
      <c r="V278" s="8"/>
      <c r="W278" s="8"/>
      <c r="X278" s="8"/>
      <c r="Y278" s="8"/>
      <c r="Z278" s="8"/>
      <c r="AA278" s="8"/>
    </row>
    <row r="279" spans="19:27">
      <c r="S279" s="92"/>
      <c r="U279" s="8"/>
      <c r="V279" s="8"/>
      <c r="W279" s="8"/>
      <c r="X279" s="8"/>
      <c r="Y279" s="8"/>
      <c r="Z279" s="8"/>
      <c r="AA279" s="8"/>
    </row>
    <row r="280" spans="19:27">
      <c r="S280" s="92"/>
      <c r="U280" s="8"/>
      <c r="V280" s="8"/>
      <c r="W280" s="8"/>
      <c r="X280" s="8"/>
      <c r="Y280" s="8"/>
      <c r="Z280" s="8"/>
      <c r="AA280" s="8"/>
    </row>
    <row r="281" spans="19:27">
      <c r="S281" s="92"/>
      <c r="U281" s="8"/>
      <c r="V281" s="8"/>
      <c r="W281" s="8"/>
      <c r="X281" s="8"/>
      <c r="Y281" s="8"/>
      <c r="Z281" s="8"/>
      <c r="AA281" s="8"/>
    </row>
    <row r="282" spans="19:27">
      <c r="S282" s="92"/>
      <c r="U282" s="8"/>
      <c r="V282" s="8"/>
      <c r="W282" s="8"/>
      <c r="X282" s="8"/>
      <c r="Y282" s="8"/>
      <c r="Z282" s="8"/>
      <c r="AA282" s="8"/>
    </row>
    <row r="283" spans="19:27">
      <c r="S283" s="92"/>
      <c r="U283" s="8"/>
      <c r="V283" s="8"/>
      <c r="W283" s="8"/>
      <c r="X283" s="8"/>
      <c r="Y283" s="8"/>
      <c r="Z283" s="8"/>
      <c r="AA283" s="8"/>
    </row>
    <row r="284" spans="19:27">
      <c r="S284" s="92"/>
      <c r="U284" s="8"/>
      <c r="V284" s="8"/>
      <c r="W284" s="8"/>
      <c r="X284" s="8"/>
      <c r="Y284" s="8"/>
      <c r="Z284" s="8"/>
      <c r="AA284" s="8"/>
    </row>
    <row r="285" spans="19:27">
      <c r="S285" s="92"/>
      <c r="U285" s="8"/>
      <c r="V285" s="8"/>
      <c r="W285" s="8"/>
      <c r="X285" s="8"/>
      <c r="Y285" s="8"/>
      <c r="Z285" s="8"/>
      <c r="AA285" s="8"/>
    </row>
    <row r="286" spans="19:27">
      <c r="S286" s="92"/>
      <c r="U286" s="8"/>
      <c r="V286" s="8"/>
      <c r="W286" s="8"/>
      <c r="X286" s="8"/>
      <c r="Y286" s="8"/>
      <c r="Z286" s="8"/>
      <c r="AA286" s="8"/>
    </row>
  </sheetData>
  <mergeCells count="26">
    <mergeCell ref="AA17:AA18"/>
    <mergeCell ref="B18:D19"/>
    <mergeCell ref="E18:F19"/>
    <mergeCell ref="B17:R17"/>
    <mergeCell ref="S17:S19"/>
    <mergeCell ref="T17:T19"/>
    <mergeCell ref="U17:Z18"/>
    <mergeCell ref="G18:H19"/>
    <mergeCell ref="I18:R18"/>
    <mergeCell ref="I19:J19"/>
    <mergeCell ref="J14:AA14"/>
    <mergeCell ref="J10:AA10"/>
    <mergeCell ref="J15:AA15"/>
    <mergeCell ref="J12:AA12"/>
    <mergeCell ref="J13:AA13"/>
    <mergeCell ref="J11:AA11"/>
    <mergeCell ref="L19:M19"/>
    <mergeCell ref="N19:R19"/>
    <mergeCell ref="B6:AA6"/>
    <mergeCell ref="U1:AA1"/>
    <mergeCell ref="B3:AA3"/>
    <mergeCell ref="B4:AA4"/>
    <mergeCell ref="D2:AA2"/>
    <mergeCell ref="D5:AA5"/>
    <mergeCell ref="D7:AA7"/>
    <mergeCell ref="J9:AA9"/>
  </mergeCells>
  <phoneticPr fontId="15" type="noConversion"/>
  <printOptions horizontalCentered="1"/>
  <pageMargins left="0.19685039370078741" right="0.19685039370078741" top="0.78740157480314965" bottom="0.19685039370078741" header="0.31496062992125984" footer="0.15748031496062992"/>
  <pageSetup paperSize="9" scale="60" firstPageNumber="34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Ржевская Правда</cp:lastModifiedBy>
  <cp:lastPrinted>2023-02-06T08:50:54Z</cp:lastPrinted>
  <dcterms:created xsi:type="dcterms:W3CDTF">2011-12-09T07:36:49Z</dcterms:created>
  <dcterms:modified xsi:type="dcterms:W3CDTF">2023-02-06T12:07:35Z</dcterms:modified>
</cp:coreProperties>
</file>