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Документ!$11:$12</definedName>
    <definedName name="_xlnm.Print_Area" localSheetId="0">Документ!$A$1:$E$46</definedName>
  </definedNames>
  <calcPr calcId="144525"/>
</workbook>
</file>

<file path=xl/calcChain.xml><?xml version="1.0" encoding="utf-8"?>
<calcChain xmlns="http://schemas.openxmlformats.org/spreadsheetml/2006/main">
  <c r="D13" i="2" l="1"/>
  <c r="E13" i="2"/>
  <c r="C13" i="2"/>
</calcChain>
</file>

<file path=xl/sharedStrings.xml><?xml version="1.0" encoding="utf-8"?>
<sst xmlns="http://schemas.openxmlformats.org/spreadsheetml/2006/main" count="81" uniqueCount="79">
  <si>
    <t>0120410250</t>
  </si>
  <si>
    <t>0130210690</t>
  </si>
  <si>
    <t>0140111080</t>
  </si>
  <si>
    <t>015021024В</t>
  </si>
  <si>
    <t>015021024Г</t>
  </si>
  <si>
    <t>0210110690</t>
  </si>
  <si>
    <t>0220110680</t>
  </si>
  <si>
    <t>0230110680</t>
  </si>
  <si>
    <t>0810110850</t>
  </si>
  <si>
    <t>1010110320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</si>
  <si>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</si>
  <si>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</si>
  <si>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повышение заработной платы педагогическим работникам муниципальных организаций дополнительного образования</t>
  </si>
  <si>
    <t>Расходы на организацию участия детей и подростков в социально значимых региональных проектах</t>
  </si>
  <si>
    <t>Расходы на организацию отдыха детей в каникулярное время за счет средств областного бюджета</t>
  </si>
  <si>
    <t>Расходы на организацию отдыха детей в каникулярное время (в рамках муниципального задания) за счет средств областного бюджета</t>
  </si>
  <si>
    <t>Расходы на реализацию Закона Тверской области от 16.02.2009 N 7-ЗО "О статусе города Тверской области, удостоенного почетного звания Российской Федерации "Город воинской славы"</t>
  </si>
  <si>
    <t>Расходы на поддержку редакций районных и городских газет</t>
  </si>
  <si>
    <t>ВСЕГО</t>
  </si>
  <si>
    <t xml:space="preserve"> 2023 год</t>
  </si>
  <si>
    <t xml:space="preserve"> 2024 год</t>
  </si>
  <si>
    <t xml:space="preserve"> 2025 год</t>
  </si>
  <si>
    <t>Сумма, тыс.руб.</t>
  </si>
  <si>
    <t>Наименование</t>
  </si>
  <si>
    <t>КЦСР</t>
  </si>
  <si>
    <t>к решению Думы Ржевского муниципального округа</t>
  </si>
  <si>
    <t>РЖЕВСКОГО МУНИЦИПАЛЬНОГО ОКРУГА В ВИДЕ СУБСИДИЙ ИЗ БЮДЖЕТОВ</t>
  </si>
  <si>
    <t>ВЫШЕСТОЯЩЕГО УРОВНЯ НА 2023 ГОД И НА ПЛАНОВЫЙ ПЕРИОД 2024 И 2025 ГОДОВ</t>
  </si>
  <si>
    <t>Расходы на поддержку муниципальных программ формирования современной городской среды</t>
  </si>
  <si>
    <t>132F255550</t>
  </si>
  <si>
    <t>"О внесении изменений в решение</t>
  </si>
  <si>
    <t>Думы Ржевского муниципального округа от 22.12.2022 № 64"</t>
  </si>
  <si>
    <t>01203L3041</t>
  </si>
  <si>
    <t>0160210440</t>
  </si>
  <si>
    <t>0310210480</t>
  </si>
  <si>
    <t>033P510400</t>
  </si>
  <si>
    <t>0410210290</t>
  </si>
  <si>
    <t>04102L4970</t>
  </si>
  <si>
    <t>0610110700</t>
  </si>
  <si>
    <t>0620310100</t>
  </si>
  <si>
    <t>0730119033</t>
  </si>
  <si>
    <t>0730119034</t>
  </si>
  <si>
    <t>0730119035</t>
  </si>
  <si>
    <t>0730119036</t>
  </si>
  <si>
    <t>0730119037</t>
  </si>
  <si>
    <t>0730119038</t>
  </si>
  <si>
    <t>0730119039</t>
  </si>
  <si>
    <t>0730119040</t>
  </si>
  <si>
    <t>0730119041</t>
  </si>
  <si>
    <t>0730119042</t>
  </si>
  <si>
    <t>0810111050</t>
  </si>
  <si>
    <t>081R311090</t>
  </si>
  <si>
    <t>11203L5990</t>
  </si>
  <si>
    <t>1310111020</t>
  </si>
  <si>
    <t>РАСПРЕДЕЛЕНИЕ БЮДЖЕТНЫХ АССИГНОВАНИЙ, ПОСТУПАЮЩИХВ БЮДЖЕТ</t>
  </si>
  <si>
    <t>Расходы на укрепление материально-технической базы муниципальных общеобразовательных организаций</t>
  </si>
  <si>
    <t>Повышение заработной платы работникам муниципальных учреждений культуры Тверской области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</si>
  <si>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</si>
  <si>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</si>
  <si>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Расходы на обеспечение жилыми помещениями малоимущих многодетных семей, нуждающихся в жилых помещениях</t>
  </si>
  <si>
    <t>Расходы на реализацию мероприятий по обеспечению жильем молодых семей</t>
  </si>
  <si>
    <t>Проведение капитального ремонта объектов теплоэнергетических комплексов муниципальных образований Тверской области</t>
  </si>
  <si>
    <t>Развитие системы газоснабжения населенных пунктов Тверской области</t>
  </si>
  <si>
    <t>Реализация программ по поддержке местных инициатив в Тверской области по проекту "Устройство контейнерных площадок в деревне Итомля Ржевского муниципального округа Тверской области"</t>
  </si>
  <si>
    <t>Реализация программ по поддержке местных инициатив в Тверской области по проекту "Устройство контейнерных площадок в населенном пункте д. Зайцево сельского поселения "Чертолино" Ржевского района Тверской области"</t>
  </si>
  <si>
    <t>Реализация программ по поддержке местных инициатив в Тверской области по проекту "Устройство контейнерной площадки по адресу: Тверская область, Ржевский район, Сельское поселение "Есинка", деревня Домашино, Библиотечный переулок"</t>
  </si>
  <si>
    <t>Реализация программ по поддержке местных инициатив в Тверской области по проекту "Устройство контейнерных площадок в населенном пункте д. Азарово сельского поселения "Чертолино" Ржевского района Тверской области"</t>
  </si>
  <si>
    <t>Реализация программ по поддержке местных инициатив в Тверской области по проекту "Модернизация уличного освещения в деревне Бунегино сельского поселения "Итомля" Ржевского района Тверской области"</t>
  </si>
  <si>
    <t>Реализация программ по поддержке местных инициатив в Тверской области по проекту "Ремонт проезжей части улицы деревни Артемово сельского поселения "Медведево" Ржевского района Тверской области"</t>
  </si>
  <si>
    <t>Реализация программ по поддержке местных инициатив в Тверской области по проекту "Устройство контейнерной площадки, расположенной по адресу: Тверская область, Ржевский район, сельское поселение "Успенское", деревня Выдрино"</t>
  </si>
  <si>
    <t>Реализация программ по поддержке местных инициатив в Тверской области по проекту "Устройство детской спортивной площадки в д. Васюково сельского поселения "Успенское" Ржевского района Тверской области"</t>
  </si>
  <si>
    <t>Реализация программ по поддержке местных инициатив в Тверской области по проекту "Ремонт внутрипоселенческой дороги д. Мончорово, сельского поселения "Хорошево" Ржевского района Тверской области"</t>
  </si>
  <si>
    <t>Реализация программ по поддержке местных инициатив в Тверской области по проекту "Ремонт внутрипоселенческой дороги д. Костерево, сельского поселения "Хорошево" Ржевского района Тверской области"</t>
  </si>
  <si>
    <t>Капитальный ремонт и ремонт улично-дорожной сети муниципальных образований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</si>
  <si>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</si>
  <si>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Подготовка проектов межевания земельных участков и на проведение кадастровых работ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</si>
  <si>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</si>
  <si>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Приложение №  11</t>
  </si>
  <si>
    <t>от 27.02.2023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</si>
</sst>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2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5" fillId="0" borderId="2" xfId="6" applyNumberFormat="1" applyFont="1" applyAlignment="1" applyProtection="1">
      <alignment horizontal="center" shrinkToFit="1"/>
    </xf>
    <xf numFmtId="0" fontId="0" fillId="0" borderId="0" xfId="0" applyFont="1" applyProtection="1">
      <protection locked="0"/>
    </xf>
    <xf numFmtId="0" fontId="6" fillId="0" borderId="7" xfId="4" applyNumberFormat="1" applyFont="1" applyBorder="1" applyAlignment="1" applyProtection="1">
      <alignment horizontal="center" vertical="center" wrapText="1"/>
    </xf>
    <xf numFmtId="0" fontId="5" fillId="0" borderId="1" xfId="2" applyNumberFormat="1" applyFont="1" applyProtection="1"/>
    <xf numFmtId="0" fontId="11" fillId="0" borderId="0" xfId="0" applyFont="1" applyProtection="1">
      <protection locked="0"/>
    </xf>
    <xf numFmtId="164" fontId="12" fillId="2" borderId="2" xfId="7" applyNumberFormat="1" applyFont="1" applyAlignment="1" applyProtection="1">
      <alignment horizontal="right" shrinkToFit="1"/>
    </xf>
    <xf numFmtId="0" fontId="13" fillId="0" borderId="2" xfId="5" applyNumberFormat="1" applyFont="1" applyProtection="1">
      <alignment vertical="top" wrapText="1"/>
    </xf>
    <xf numFmtId="164" fontId="7" fillId="2" borderId="9" xfId="10" applyNumberFormat="1" applyFont="1" applyBorder="1" applyAlignment="1" applyProtection="1">
      <alignment horizontal="right" shrinkToFit="1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7" fillId="0" borderId="4" xfId="4" applyNumberFormat="1" applyFont="1" applyBorder="1" applyAlignment="1" applyProtection="1">
      <alignment horizontal="right" wrapText="1"/>
    </xf>
    <xf numFmtId="0" fontId="7" fillId="0" borderId="10" xfId="4" applyNumberFormat="1" applyFont="1" applyBorder="1" applyAlignment="1" applyProtection="1">
      <alignment horizontal="right" wrapText="1"/>
    </xf>
    <xf numFmtId="0" fontId="6" fillId="0" borderId="4" xfId="4" applyNumberFormat="1" applyFont="1" applyBorder="1" applyAlignment="1" applyProtection="1">
      <alignment horizontal="center" vertical="center" wrapText="1"/>
    </xf>
    <xf numFmtId="0" fontId="6" fillId="0" borderId="6" xfId="4" applyNumberFormat="1" applyFont="1" applyBorder="1" applyAlignment="1" applyProtection="1">
      <alignment horizontal="center" vertical="center" wrapText="1"/>
    </xf>
    <xf numFmtId="0" fontId="6" fillId="0" borderId="5" xfId="4" applyNumberFormat="1" applyFont="1" applyBorder="1" applyAlignment="1" applyProtection="1">
      <alignment horizontal="center" vertical="center" wrapText="1"/>
    </xf>
    <xf numFmtId="0" fontId="6" fillId="0" borderId="7" xfId="4" applyNumberFormat="1" applyFont="1" applyBorder="1" applyAlignment="1" applyProtection="1">
      <alignment horizontal="center" vertical="center" wrapText="1"/>
    </xf>
    <xf numFmtId="0" fontId="6" fillId="0" borderId="8" xfId="4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7" fillId="0" borderId="1" xfId="1" applyNumberFormat="1" applyFont="1" applyAlignment="1" applyProtection="1">
      <alignment horizontal="center"/>
    </xf>
    <xf numFmtId="0" fontId="8" fillId="0" borderId="0" xfId="0" applyFont="1" applyAlignment="1" applyProtection="1">
      <alignment horizontal="right"/>
      <protection locked="0"/>
    </xf>
    <xf numFmtId="0" fontId="10" fillId="0" borderId="1" xfId="1" applyNumberFormat="1" applyFont="1" applyProtection="1">
      <alignment horizontal="center"/>
    </xf>
    <xf numFmtId="0" fontId="10" fillId="0" borderId="1" xfId="1" applyFont="1">
      <alignment horizontal="center"/>
    </xf>
  </cellXfs>
  <cellStyles count="29">
    <cellStyle name="br" xfId="15"/>
    <cellStyle name="col" xfId="14"/>
    <cellStyle name="st24" xfId="10"/>
    <cellStyle name="st25" xfId="11"/>
    <cellStyle name="st26" xfId="7"/>
    <cellStyle name="st27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view="pageBreakPreview" zoomScaleSheetLayoutView="100" workbookViewId="0">
      <pane ySplit="11" topLeftCell="A12" activePane="bottomLeft" state="frozen"/>
      <selection pane="bottomLeft" activeCell="F4" sqref="F4"/>
    </sheetView>
  </sheetViews>
  <sheetFormatPr defaultRowHeight="15" x14ac:dyDescent="0.25"/>
  <cols>
    <col min="1" max="1" width="64.140625" style="4" customWidth="1"/>
    <col min="2" max="3" width="10.7109375" style="1" customWidth="1"/>
    <col min="4" max="5" width="11" style="1" customWidth="1"/>
    <col min="6" max="6" width="9.140625" style="1" customWidth="1"/>
    <col min="7" max="16384" width="9.140625" style="1"/>
  </cols>
  <sheetData>
    <row r="1" spans="1:6" x14ac:dyDescent="0.25">
      <c r="A1" s="22" t="s">
        <v>77</v>
      </c>
      <c r="B1" s="22"/>
      <c r="C1" s="22"/>
      <c r="D1" s="22"/>
      <c r="E1" s="22"/>
    </row>
    <row r="2" spans="1:6" x14ac:dyDescent="0.25">
      <c r="A2" s="22" t="s">
        <v>25</v>
      </c>
      <c r="B2" s="22"/>
      <c r="C2" s="22"/>
      <c r="D2" s="22"/>
      <c r="E2" s="22"/>
    </row>
    <row r="3" spans="1:6" x14ac:dyDescent="0.25">
      <c r="A3" s="22" t="s">
        <v>78</v>
      </c>
      <c r="B3" s="22"/>
      <c r="C3" s="22"/>
      <c r="D3" s="22"/>
      <c r="E3" s="22"/>
    </row>
    <row r="4" spans="1:6" x14ac:dyDescent="0.25">
      <c r="A4" s="22" t="s">
        <v>30</v>
      </c>
      <c r="B4" s="22"/>
      <c r="C4" s="22"/>
      <c r="D4" s="22"/>
      <c r="E4" s="22"/>
    </row>
    <row r="5" spans="1:6" x14ac:dyDescent="0.25">
      <c r="A5" s="22" t="s">
        <v>31</v>
      </c>
      <c r="B5" s="22"/>
      <c r="C5" s="22"/>
      <c r="D5" s="22"/>
      <c r="E5" s="22"/>
    </row>
    <row r="7" spans="1:6" x14ac:dyDescent="0.25">
      <c r="A7" s="20" t="s">
        <v>54</v>
      </c>
      <c r="B7" s="20"/>
      <c r="C7" s="20"/>
      <c r="D7" s="20"/>
      <c r="E7" s="20"/>
    </row>
    <row r="8" spans="1:6" ht="15.75" customHeight="1" x14ac:dyDescent="0.25">
      <c r="A8" s="23" t="s">
        <v>26</v>
      </c>
      <c r="B8" s="24"/>
      <c r="C8" s="24"/>
      <c r="D8" s="24"/>
      <c r="E8" s="24"/>
      <c r="F8" s="2"/>
    </row>
    <row r="9" spans="1:6" ht="15.75" customHeight="1" x14ac:dyDescent="0.25">
      <c r="A9" s="21" t="s">
        <v>27</v>
      </c>
      <c r="B9" s="21"/>
      <c r="C9" s="21"/>
      <c r="D9" s="21"/>
      <c r="E9" s="21"/>
      <c r="F9" s="2"/>
    </row>
    <row r="10" spans="1:6" ht="15.75" customHeight="1" x14ac:dyDescent="0.25">
      <c r="A10" s="11"/>
      <c r="B10" s="12"/>
      <c r="C10" s="12"/>
      <c r="D10" s="12"/>
      <c r="E10" s="12"/>
      <c r="F10" s="2"/>
    </row>
    <row r="11" spans="1:6" ht="18" customHeight="1" x14ac:dyDescent="0.25">
      <c r="A11" s="18" t="s">
        <v>23</v>
      </c>
      <c r="B11" s="18" t="s">
        <v>24</v>
      </c>
      <c r="C11" s="15" t="s">
        <v>22</v>
      </c>
      <c r="D11" s="16"/>
      <c r="E11" s="17"/>
      <c r="F11" s="2"/>
    </row>
    <row r="12" spans="1:6" ht="15" customHeight="1" x14ac:dyDescent="0.25">
      <c r="A12" s="19"/>
      <c r="B12" s="19"/>
      <c r="C12" s="5" t="s">
        <v>19</v>
      </c>
      <c r="D12" s="5" t="s">
        <v>20</v>
      </c>
      <c r="E12" s="5" t="s">
        <v>21</v>
      </c>
      <c r="F12" s="2"/>
    </row>
    <row r="13" spans="1:6" s="7" customFormat="1" ht="21" customHeight="1" x14ac:dyDescent="0.25">
      <c r="A13" s="13" t="s">
        <v>18</v>
      </c>
      <c r="B13" s="14"/>
      <c r="C13" s="10">
        <f>SUM(C14:C46)</f>
        <v>305478.64501999994</v>
      </c>
      <c r="D13" s="10">
        <f t="shared" ref="D13:E13" si="0">SUM(D14:D46)</f>
        <v>230935.9</v>
      </c>
      <c r="E13" s="10">
        <f t="shared" si="0"/>
        <v>156091.69999999998</v>
      </c>
      <c r="F13" s="6"/>
    </row>
    <row r="14" spans="1:6" s="7" customFormat="1" ht="45" x14ac:dyDescent="0.25">
      <c r="A14" s="9" t="s">
        <v>10</v>
      </c>
      <c r="B14" s="3" t="s">
        <v>32</v>
      </c>
      <c r="C14" s="8">
        <v>30117.1</v>
      </c>
      <c r="D14" s="8">
        <v>30117.1</v>
      </c>
      <c r="E14" s="8">
        <v>29120.1</v>
      </c>
    </row>
    <row r="15" spans="1:6" s="7" customFormat="1" ht="60" customHeight="1" x14ac:dyDescent="0.25">
      <c r="A15" s="9" t="s">
        <v>11</v>
      </c>
      <c r="B15" s="3" t="s">
        <v>0</v>
      </c>
      <c r="C15" s="8">
        <v>1995.5</v>
      </c>
      <c r="D15" s="8">
        <v>1995.5</v>
      </c>
      <c r="E15" s="8">
        <v>1995.5</v>
      </c>
    </row>
    <row r="16" spans="1:6" s="7" customFormat="1" ht="28.5" customHeight="1" x14ac:dyDescent="0.25">
      <c r="A16" s="9" t="s">
        <v>12</v>
      </c>
      <c r="B16" s="3" t="s">
        <v>1</v>
      </c>
      <c r="C16" s="8">
        <v>7806.9</v>
      </c>
      <c r="D16" s="8">
        <v>7806.9</v>
      </c>
      <c r="E16" s="8">
        <v>7806.9</v>
      </c>
    </row>
    <row r="17" spans="1:5" s="7" customFormat="1" ht="30" x14ac:dyDescent="0.25">
      <c r="A17" s="9" t="s">
        <v>13</v>
      </c>
      <c r="B17" s="3" t="s">
        <v>2</v>
      </c>
      <c r="C17" s="8">
        <v>358.6</v>
      </c>
      <c r="D17" s="8">
        <v>358.6</v>
      </c>
      <c r="E17" s="8">
        <v>358.6</v>
      </c>
    </row>
    <row r="18" spans="1:5" s="7" customFormat="1" ht="30" x14ac:dyDescent="0.25">
      <c r="A18" s="9" t="s">
        <v>14</v>
      </c>
      <c r="B18" s="3" t="s">
        <v>3</v>
      </c>
      <c r="C18" s="8">
        <v>4036.7</v>
      </c>
      <c r="D18" s="8">
        <v>4036.7</v>
      </c>
      <c r="E18" s="8">
        <v>4036.7</v>
      </c>
    </row>
    <row r="19" spans="1:5" s="7" customFormat="1" ht="45" x14ac:dyDescent="0.25">
      <c r="A19" s="9" t="s">
        <v>15</v>
      </c>
      <c r="B19" s="3" t="s">
        <v>4</v>
      </c>
      <c r="C19" s="8">
        <v>1000</v>
      </c>
      <c r="D19" s="8">
        <v>1000</v>
      </c>
      <c r="E19" s="8">
        <v>1000</v>
      </c>
    </row>
    <row r="20" spans="1:5" s="7" customFormat="1" ht="30" x14ac:dyDescent="0.25">
      <c r="A20" s="9" t="s">
        <v>55</v>
      </c>
      <c r="B20" s="3" t="s">
        <v>33</v>
      </c>
      <c r="C20" s="8">
        <v>10411</v>
      </c>
      <c r="D20" s="8">
        <v>0</v>
      </c>
      <c r="E20" s="8">
        <v>0</v>
      </c>
    </row>
    <row r="21" spans="1:5" s="7" customFormat="1" ht="32.25" customHeight="1" x14ac:dyDescent="0.25">
      <c r="A21" s="9" t="s">
        <v>12</v>
      </c>
      <c r="B21" s="3" t="s">
        <v>5</v>
      </c>
      <c r="C21" s="8">
        <v>18708.8</v>
      </c>
      <c r="D21" s="8">
        <v>18708.8</v>
      </c>
      <c r="E21" s="8">
        <v>18708.8</v>
      </c>
    </row>
    <row r="22" spans="1:5" s="7" customFormat="1" ht="30" x14ac:dyDescent="0.25">
      <c r="A22" s="9" t="s">
        <v>56</v>
      </c>
      <c r="B22" s="3" t="s">
        <v>6</v>
      </c>
      <c r="C22" s="8">
        <v>30950.400000000001</v>
      </c>
      <c r="D22" s="8">
        <v>30950.400000000001</v>
      </c>
      <c r="E22" s="8">
        <v>30950.400000000001</v>
      </c>
    </row>
    <row r="23" spans="1:5" s="7" customFormat="1" ht="30" x14ac:dyDescent="0.25">
      <c r="A23" s="9" t="s">
        <v>56</v>
      </c>
      <c r="B23" s="3" t="s">
        <v>7</v>
      </c>
      <c r="C23" s="8">
        <v>18680.2</v>
      </c>
      <c r="D23" s="8">
        <v>18680.2</v>
      </c>
      <c r="E23" s="8">
        <v>18680.2</v>
      </c>
    </row>
    <row r="24" spans="1:5" s="7" customFormat="1" ht="60" x14ac:dyDescent="0.25">
      <c r="A24" s="9" t="s">
        <v>57</v>
      </c>
      <c r="B24" s="3" t="s">
        <v>34</v>
      </c>
      <c r="C24" s="8">
        <v>386.5</v>
      </c>
      <c r="D24" s="8">
        <v>0</v>
      </c>
      <c r="E24" s="8">
        <v>0</v>
      </c>
    </row>
    <row r="25" spans="1:5" s="7" customFormat="1" ht="45" x14ac:dyDescent="0.25">
      <c r="A25" s="9" t="s">
        <v>58</v>
      </c>
      <c r="B25" s="3" t="s">
        <v>35</v>
      </c>
      <c r="C25" s="8">
        <v>1119.3</v>
      </c>
      <c r="D25" s="8">
        <v>0</v>
      </c>
      <c r="E25" s="8">
        <v>0</v>
      </c>
    </row>
    <row r="26" spans="1:5" s="7" customFormat="1" ht="30" x14ac:dyDescent="0.25">
      <c r="A26" s="9" t="s">
        <v>59</v>
      </c>
      <c r="B26" s="3" t="s">
        <v>36</v>
      </c>
      <c r="C26" s="8">
        <v>6926.23</v>
      </c>
      <c r="D26" s="8">
        <v>0</v>
      </c>
      <c r="E26" s="8">
        <v>0</v>
      </c>
    </row>
    <row r="27" spans="1:5" s="7" customFormat="1" ht="30" x14ac:dyDescent="0.25">
      <c r="A27" s="9" t="s">
        <v>60</v>
      </c>
      <c r="B27" s="3" t="s">
        <v>37</v>
      </c>
      <c r="C27" s="8">
        <v>6489.5039999999999</v>
      </c>
      <c r="D27" s="8">
        <v>0</v>
      </c>
      <c r="E27" s="8">
        <v>0</v>
      </c>
    </row>
    <row r="28" spans="1:5" s="7" customFormat="1" ht="30" x14ac:dyDescent="0.25">
      <c r="A28" s="9" t="s">
        <v>61</v>
      </c>
      <c r="B28" s="3" t="s">
        <v>38</v>
      </c>
      <c r="C28" s="8">
        <v>566.48</v>
      </c>
      <c r="D28" s="8">
        <v>0</v>
      </c>
      <c r="E28" s="8">
        <v>0</v>
      </c>
    </row>
    <row r="29" spans="1:5" s="7" customFormat="1" ht="30" x14ac:dyDescent="0.25">
      <c r="A29" s="9" t="s">
        <v>62</v>
      </c>
      <c r="B29" s="3" t="s">
        <v>39</v>
      </c>
      <c r="C29" s="8">
        <v>35311.5</v>
      </c>
      <c r="D29" s="8">
        <v>0</v>
      </c>
      <c r="E29" s="8">
        <v>0</v>
      </c>
    </row>
    <row r="30" spans="1:5" s="7" customFormat="1" ht="45" x14ac:dyDescent="0.25">
      <c r="A30" s="9" t="s">
        <v>63</v>
      </c>
      <c r="B30" s="3" t="s">
        <v>40</v>
      </c>
      <c r="C30" s="8">
        <v>823.22</v>
      </c>
      <c r="D30" s="8">
        <v>0</v>
      </c>
      <c r="E30" s="8">
        <v>0</v>
      </c>
    </row>
    <row r="31" spans="1:5" s="7" customFormat="1" ht="60" x14ac:dyDescent="0.25">
      <c r="A31" s="9" t="s">
        <v>64</v>
      </c>
      <c r="B31" s="3" t="s">
        <v>41</v>
      </c>
      <c r="C31" s="8">
        <v>298.69150999999999</v>
      </c>
      <c r="D31" s="8">
        <v>0</v>
      </c>
      <c r="E31" s="8">
        <v>0</v>
      </c>
    </row>
    <row r="32" spans="1:5" s="7" customFormat="1" ht="60" x14ac:dyDescent="0.25">
      <c r="A32" s="9" t="s">
        <v>65</v>
      </c>
      <c r="B32" s="3" t="s">
        <v>42</v>
      </c>
      <c r="C32" s="8">
        <v>193.44</v>
      </c>
      <c r="D32" s="8">
        <v>0</v>
      </c>
      <c r="E32" s="8">
        <v>0</v>
      </c>
    </row>
    <row r="33" spans="1:5" s="7" customFormat="1" ht="60" x14ac:dyDescent="0.25">
      <c r="A33" s="9" t="s">
        <v>66</v>
      </c>
      <c r="B33" s="3" t="s">
        <v>43</v>
      </c>
      <c r="C33" s="8">
        <v>300.69150999999999</v>
      </c>
      <c r="D33" s="8">
        <v>0</v>
      </c>
      <c r="E33" s="8">
        <v>0</v>
      </c>
    </row>
    <row r="34" spans="1:5" s="7" customFormat="1" ht="60" x14ac:dyDescent="0.25">
      <c r="A34" s="9" t="s">
        <v>67</v>
      </c>
      <c r="B34" s="3" t="s">
        <v>44</v>
      </c>
      <c r="C34" s="8">
        <v>142.08000000000001</v>
      </c>
      <c r="D34" s="8">
        <v>0</v>
      </c>
      <c r="E34" s="8">
        <v>0</v>
      </c>
    </row>
    <row r="35" spans="1:5" s="7" customFormat="1" ht="60" x14ac:dyDescent="0.25">
      <c r="A35" s="9" t="s">
        <v>68</v>
      </c>
      <c r="B35" s="3" t="s">
        <v>45</v>
      </c>
      <c r="C35" s="8">
        <v>186.83</v>
      </c>
      <c r="D35" s="8">
        <v>0</v>
      </c>
      <c r="E35" s="8">
        <v>0</v>
      </c>
    </row>
    <row r="36" spans="1:5" s="7" customFormat="1" ht="60" x14ac:dyDescent="0.25">
      <c r="A36" s="9" t="s">
        <v>69</v>
      </c>
      <c r="B36" s="3" t="s">
        <v>46</v>
      </c>
      <c r="C36" s="8">
        <v>118</v>
      </c>
      <c r="D36" s="8">
        <v>0</v>
      </c>
      <c r="E36" s="8">
        <v>0</v>
      </c>
    </row>
    <row r="37" spans="1:5" s="7" customFormat="1" ht="60" x14ac:dyDescent="0.25">
      <c r="A37" s="9" t="s">
        <v>70</v>
      </c>
      <c r="B37" s="3" t="s">
        <v>47</v>
      </c>
      <c r="C37" s="8">
        <v>270.178</v>
      </c>
      <c r="D37" s="8">
        <v>0</v>
      </c>
      <c r="E37" s="8">
        <v>0</v>
      </c>
    </row>
    <row r="38" spans="1:5" s="7" customFormat="1" ht="60" x14ac:dyDescent="0.25">
      <c r="A38" s="9" t="s">
        <v>71</v>
      </c>
      <c r="B38" s="3" t="s">
        <v>48</v>
      </c>
      <c r="C38" s="8">
        <v>788</v>
      </c>
      <c r="D38" s="8">
        <v>0</v>
      </c>
      <c r="E38" s="8">
        <v>0</v>
      </c>
    </row>
    <row r="39" spans="1:5" s="7" customFormat="1" ht="60" x14ac:dyDescent="0.25">
      <c r="A39" s="9" t="s">
        <v>72</v>
      </c>
      <c r="B39" s="3" t="s">
        <v>49</v>
      </c>
      <c r="C39" s="8">
        <v>857</v>
      </c>
      <c r="D39" s="8">
        <v>0</v>
      </c>
      <c r="E39" s="8">
        <v>0</v>
      </c>
    </row>
    <row r="40" spans="1:5" s="7" customFormat="1" ht="45" x14ac:dyDescent="0.25">
      <c r="A40" s="9" t="s">
        <v>16</v>
      </c>
      <c r="B40" s="3" t="s">
        <v>8</v>
      </c>
      <c r="C40" s="8">
        <v>65413.8</v>
      </c>
      <c r="D40" s="8">
        <v>76000.100000000006</v>
      </c>
      <c r="E40" s="8">
        <v>0</v>
      </c>
    </row>
    <row r="41" spans="1:5" s="7" customFormat="1" ht="30" x14ac:dyDescent="0.25">
      <c r="A41" s="9" t="s">
        <v>73</v>
      </c>
      <c r="B41" s="3" t="s">
        <v>50</v>
      </c>
      <c r="C41" s="8">
        <v>31982.799999999999</v>
      </c>
      <c r="D41" s="8">
        <v>33262.1</v>
      </c>
      <c r="E41" s="8">
        <v>33704.6</v>
      </c>
    </row>
    <row r="42" spans="1:5" s="7" customFormat="1" ht="45" x14ac:dyDescent="0.25">
      <c r="A42" s="9" t="s">
        <v>74</v>
      </c>
      <c r="B42" s="3" t="s">
        <v>51</v>
      </c>
      <c r="C42" s="8">
        <v>2540.5</v>
      </c>
      <c r="D42" s="8">
        <v>2642.1</v>
      </c>
      <c r="E42" s="8">
        <v>2747.8</v>
      </c>
    </row>
    <row r="43" spans="1:5" s="7" customFormat="1" x14ac:dyDescent="0.25">
      <c r="A43" s="9" t="s">
        <v>17</v>
      </c>
      <c r="B43" s="3" t="s">
        <v>9</v>
      </c>
      <c r="C43" s="8">
        <v>863.1</v>
      </c>
      <c r="D43" s="8">
        <v>863.1</v>
      </c>
      <c r="E43" s="8">
        <v>863.1</v>
      </c>
    </row>
    <row r="44" spans="1:5" s="7" customFormat="1" ht="30" x14ac:dyDescent="0.25">
      <c r="A44" s="9" t="s">
        <v>75</v>
      </c>
      <c r="B44" s="3" t="s">
        <v>52</v>
      </c>
      <c r="C44" s="8">
        <v>1786.1</v>
      </c>
      <c r="D44" s="8">
        <v>1483.5</v>
      </c>
      <c r="E44" s="8">
        <v>2967</v>
      </c>
    </row>
    <row r="45" spans="1:5" s="7" customFormat="1" ht="45" x14ac:dyDescent="0.25">
      <c r="A45" s="9" t="s">
        <v>76</v>
      </c>
      <c r="B45" s="3" t="s">
        <v>53</v>
      </c>
      <c r="C45" s="8">
        <v>2914.3</v>
      </c>
      <c r="D45" s="8">
        <v>3030.8</v>
      </c>
      <c r="E45" s="8">
        <v>3152</v>
      </c>
    </row>
    <row r="46" spans="1:5" s="7" customFormat="1" ht="30" x14ac:dyDescent="0.25">
      <c r="A46" s="9" t="s">
        <v>28</v>
      </c>
      <c r="B46" s="3" t="s">
        <v>29</v>
      </c>
      <c r="C46" s="8">
        <v>21135.200000000001</v>
      </c>
      <c r="D46" s="8">
        <v>0</v>
      </c>
      <c r="E46" s="8">
        <v>0</v>
      </c>
    </row>
    <row r="47" spans="1:5" s="7" customFormat="1" x14ac:dyDescent="0.25"/>
    <row r="48" spans="1:5" s="7" customFormat="1" x14ac:dyDescent="0.25"/>
  </sheetData>
  <mergeCells count="13">
    <mergeCell ref="A7:E7"/>
    <mergeCell ref="A9:E9"/>
    <mergeCell ref="A1:E1"/>
    <mergeCell ref="A2:E2"/>
    <mergeCell ref="A3:E3"/>
    <mergeCell ref="A4:E4"/>
    <mergeCell ref="A5:E5"/>
    <mergeCell ref="A8:E8"/>
    <mergeCell ref="A10:E10"/>
    <mergeCell ref="A13:B13"/>
    <mergeCell ref="C11:E11"/>
    <mergeCell ref="A11:A12"/>
    <mergeCell ref="B11:B12"/>
  </mergeCells>
  <pageMargins left="0.78740157480314965" right="0.59055118110236227" top="0.59055118110236227" bottom="0.59055118110236227" header="0.39370078740157483" footer="0.51181102362204722"/>
  <pageSetup paperSize="9" scale="80" fitToHeight="0" orientation="portrait" blackAndWhite="1" r:id="rId1"/>
  <headerFooter>
    <oddFooter>&amp;R&amp;P</oddFooter>
  </headerFooter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SVOD_ROSP&lt;/Code&gt;&#10;  &lt;ObjectCode&gt;SQUERY_SVOD_ROSP&lt;/ObjectCode&gt;&#10;  &lt;DocName&gt;программы(Сводная бюджетная роспись)&lt;/DocName&gt;&#10;  &lt;VariantName&gt;программы&lt;/VariantName&gt;&#10;  &lt;VariantLink&gt;54855457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EC4450-5F2E-41FA-B15E-281137744A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Наталья Николаевна</dc:creator>
  <cp:lastModifiedBy>Зверева</cp:lastModifiedBy>
  <cp:lastPrinted>2023-02-20T09:21:20Z</cp:lastPrinted>
  <dcterms:created xsi:type="dcterms:W3CDTF">2022-11-29T09:24:18Z</dcterms:created>
  <dcterms:modified xsi:type="dcterms:W3CDTF">2023-02-27T14:35:12Z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программы(Сводная бюджетная роспись)</vt:lpwstr>
  </property>
  <property fmtid="{D5CDD505-2E9C-101B-9397-08002B2CF9AE}" pid="3" name="Название отчета">
    <vt:lpwstr>программы(9).xlsx</vt:lpwstr>
  </property>
  <property fmtid="{D5CDD505-2E9C-101B-9397-08002B2CF9AE}" pid="4" name="Версия клиента">
    <vt:lpwstr>22.1.32.11250 (.NET 4.7.2)</vt:lpwstr>
  </property>
  <property fmtid="{D5CDD505-2E9C-101B-9397-08002B2CF9AE}" pid="5" name="Версия базы">
    <vt:lpwstr>21.2.2622.473250254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172.21.3.1\ksdb</vt:lpwstr>
  </property>
  <property fmtid="{D5CDD505-2E9C-101B-9397-08002B2CF9AE}" pid="8" name="База">
    <vt:lpwstr>bks_2023_mo</vt:lpwstr>
  </property>
  <property fmtid="{D5CDD505-2E9C-101B-9397-08002B2CF9AE}" pid="9" name="Пользователь">
    <vt:lpwstr>фомичева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